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3016" windowHeight="9264" activeTab="0"/>
  </bookViews>
  <sheets>
    <sheet name="Z-6" sheetId="1" r:id="rId1"/>
  </sheets>
  <definedNames/>
  <calcPr fullCalcOnLoad="1"/>
</workbook>
</file>

<file path=xl/sharedStrings.xml><?xml version="1.0" encoding="utf-8"?>
<sst xmlns="http://schemas.openxmlformats.org/spreadsheetml/2006/main" count="484" uniqueCount="238">
  <si>
    <t>食品安全快速检测箱  中档配置 Z-6型  装箱单</t>
  </si>
  <si>
    <t>检测箱预装辅助设备</t>
  </si>
  <si>
    <t>微型电子天平1台，720110型手动可调式移液器1把，移液头10支，多功能剪刀1把，微型水浴锅1个，</t>
  </si>
  <si>
    <r>
      <t>购置说明:</t>
    </r>
    <r>
      <rPr>
        <sz val="10"/>
        <rFont val="宋体"/>
        <family val="0"/>
      </rPr>
      <t>检测箱预装辅助设备中的器材为打包产品。不拆购。其他项目可增减。</t>
    </r>
  </si>
  <si>
    <t>编号</t>
  </si>
  <si>
    <t>品       名</t>
  </si>
  <si>
    <t>规 格</t>
  </si>
  <si>
    <t>单位</t>
  </si>
  <si>
    <t>单价 元</t>
  </si>
  <si>
    <t>数量</t>
  </si>
  <si>
    <t>金额 元</t>
  </si>
  <si>
    <t>备注</t>
  </si>
  <si>
    <t>ABS铝合金箱体 580×430×190mm</t>
  </si>
  <si>
    <t>含预装辅助设备</t>
  </si>
  <si>
    <t>套</t>
  </si>
  <si>
    <t>△ABS铝合金箱体 580×430×190mm</t>
  </si>
  <si>
    <t>单箱体</t>
  </si>
  <si>
    <t>个</t>
  </si>
  <si>
    <t>ABS铝合金定制箱体 500×400×160mm</t>
  </si>
  <si>
    <t>折叠式拉杆车</t>
  </si>
  <si>
    <t>快检箱用</t>
  </si>
  <si>
    <t>酒质安全快检箱 (清单见备注)</t>
  </si>
  <si>
    <t xml:space="preserve"> JC-2型</t>
  </si>
  <si>
    <t>说明</t>
  </si>
  <si>
    <t>食品与水质安全多项目速测仪（手持式）</t>
  </si>
  <si>
    <t>台</t>
  </si>
  <si>
    <t xml:space="preserve">农药速测卡 </t>
  </si>
  <si>
    <t>20片/盒</t>
  </si>
  <si>
    <t>盒</t>
  </si>
  <si>
    <t>农药测定浸提液 （固体）</t>
  </si>
  <si>
    <t>可配300ml</t>
  </si>
  <si>
    <t>袋</t>
  </si>
  <si>
    <t>毒鼠强速测试剂盒（自备乙酸乙酯）</t>
  </si>
  <si>
    <t>10份样品用量</t>
  </si>
  <si>
    <t>毒鼠强速测管</t>
  </si>
  <si>
    <t>20份样品用量</t>
  </si>
  <si>
    <t>包</t>
  </si>
  <si>
    <t>敌鼠钠盐速测包</t>
  </si>
  <si>
    <t>100份样品用量</t>
  </si>
  <si>
    <t>△敌鼠钠盐对照液（乙醇溶液）</t>
  </si>
  <si>
    <t>1mg/ml×2ml</t>
  </si>
  <si>
    <t>瓶</t>
  </si>
  <si>
    <t>氟乙酰胺速测试剂盒</t>
  </si>
  <si>
    <t>30份样品用量</t>
  </si>
  <si>
    <t xml:space="preserve">氟乙酰胺速测管 </t>
  </si>
  <si>
    <t>△鼠药氟乙酰胺对照液 (乙醇介质)</t>
  </si>
  <si>
    <t>100ug/ml*1ml</t>
  </si>
  <si>
    <t>支</t>
  </si>
  <si>
    <t>鼠药磷化锌筛查液</t>
  </si>
  <si>
    <t xml:space="preserve">亚硝酸盐速测管  </t>
  </si>
  <si>
    <t>20支装</t>
  </si>
  <si>
    <t>亚硝酸盐对照液</t>
  </si>
  <si>
    <t>1mg/ml*2ml</t>
  </si>
  <si>
    <t xml:space="preserve">砷、锑、铋、汞、银化物检测试剂 </t>
  </si>
  <si>
    <t xml:space="preserve">砷速测盒 </t>
  </si>
  <si>
    <t>砷对照液</t>
  </si>
  <si>
    <t xml:space="preserve">汞速测盒 </t>
  </si>
  <si>
    <t>汞对照液</t>
  </si>
  <si>
    <t>△食物中钡速测试剂包</t>
  </si>
  <si>
    <t>△重金属铅速测试剂包</t>
  </si>
  <si>
    <t xml:space="preserve">氰化物检测装置 </t>
  </si>
  <si>
    <t>检氰管与三角瓶</t>
  </si>
  <si>
    <t xml:space="preserve">氰化物检测试剂包 </t>
  </si>
  <si>
    <t>氰化物对照液</t>
  </si>
  <si>
    <t>约50ug/ml*2ml</t>
  </si>
  <si>
    <t>食用油酸价、过氧化值速测试纸</t>
  </si>
  <si>
    <t>各10片</t>
  </si>
  <si>
    <t xml:space="preserve">桐油鉴别试剂  </t>
  </si>
  <si>
    <t>桐油对照品</t>
  </si>
  <si>
    <t>5ml</t>
  </si>
  <si>
    <t xml:space="preserve">△大麻油鉴别试剂 </t>
  </si>
  <si>
    <t>△巴豆油鉴别试液</t>
  </si>
  <si>
    <t>矿物油鉴别试剂</t>
  </si>
  <si>
    <t>△蓖麻油鉴别试剂</t>
  </si>
  <si>
    <t>地沟油羰基物筛查速测包</t>
  </si>
  <si>
    <t>30次测试试剂用量</t>
  </si>
  <si>
    <t>△地沟油极性标识物筛查速测包</t>
  </si>
  <si>
    <t>劣质食用油鉴别速测包</t>
  </si>
  <si>
    <t>10次测试用量</t>
  </si>
  <si>
    <t>生熟豆浆速测试剂</t>
  </si>
  <si>
    <t>50份样品用量</t>
  </si>
  <si>
    <t>有毒豆角速测试剂盒</t>
  </si>
  <si>
    <t xml:space="preserve">△黄曲霉毒素B1速测卡 </t>
  </si>
  <si>
    <t>5次测定用量</t>
  </si>
  <si>
    <t xml:space="preserve">△呕吐毒素速测卡 </t>
  </si>
  <si>
    <t>甲醛定性速测管（用于水发产品）</t>
  </si>
  <si>
    <t>甲醛半定量速测管（用于各类食品）</t>
  </si>
  <si>
    <t>50份样品试剂用量</t>
  </si>
  <si>
    <t>甲醛对照溶液</t>
  </si>
  <si>
    <t>3.7%～4.0%*2ml</t>
  </si>
  <si>
    <t>工业碱速测包（用于水发产品）</t>
  </si>
  <si>
    <t>40份样品试剂用量</t>
  </si>
  <si>
    <t>工业碱对照液</t>
  </si>
  <si>
    <t>140mg/ml*2ml</t>
  </si>
  <si>
    <t>双氧水速测试剂包（用于水发产品）</t>
  </si>
  <si>
    <t>二氧化硫速测管(比色法)</t>
  </si>
  <si>
    <t>30次测定用量</t>
  </si>
  <si>
    <t>二氧化硫对照物</t>
  </si>
  <si>
    <t>2g/瓶</t>
  </si>
  <si>
    <t>乌洛托品对照液</t>
  </si>
  <si>
    <t>1mg/ml×3ml</t>
  </si>
  <si>
    <t>苏丹红色素速测盒</t>
  </si>
  <si>
    <t>1mg/ml×5ml</t>
  </si>
  <si>
    <t>0.2mg/ml×5ml</t>
  </si>
  <si>
    <t>△美术绿染色茶叶速测管</t>
  </si>
  <si>
    <t>20支/包</t>
  </si>
  <si>
    <t>△孔雀石绿速测卡</t>
  </si>
  <si>
    <t>5片装</t>
  </si>
  <si>
    <t>硼砂和硼酸速测包</t>
  </si>
  <si>
    <t>硼酸对照品</t>
  </si>
  <si>
    <t xml:space="preserve">注水肉检测试纸  </t>
  </si>
  <si>
    <t xml:space="preserve">瘦肉精-克伦特罗速测卡  </t>
  </si>
  <si>
    <t>△瘦肉精-盐酸克伦特罗对照液</t>
  </si>
  <si>
    <t>0.1mg/ml×3ml</t>
  </si>
  <si>
    <t>病害肉速测包</t>
  </si>
  <si>
    <t>50次测定用量</t>
  </si>
  <si>
    <t>肉类新鲜度（挥发性盐基氮）速测包</t>
  </si>
  <si>
    <t>畜肉和水产品鲜度及木耳检测设备</t>
  </si>
  <si>
    <t xml:space="preserve">笔式酸度计 </t>
  </si>
  <si>
    <t>纯净水、实验用水确定设备</t>
  </si>
  <si>
    <t>笔式电导仪</t>
  </si>
  <si>
    <t>真伪白醋速测液</t>
  </si>
  <si>
    <t>100次测定用量</t>
  </si>
  <si>
    <t>蜂蜜水分检测装置</t>
  </si>
  <si>
    <t>蜂蜜比重计</t>
  </si>
  <si>
    <t>蜂蜜糊精速测液（检测造假蜂蜜）</t>
  </si>
  <si>
    <t>约50份样品用量</t>
  </si>
  <si>
    <t>蜂蜜还原糖含量速测包（检测造假蜂蜜）</t>
  </si>
  <si>
    <t>木耳造假-盐囟（镁盐）速测包</t>
  </si>
  <si>
    <t>100份样品试剂用量</t>
  </si>
  <si>
    <t>牛乳掺水检测装置</t>
  </si>
  <si>
    <t>乳稠计</t>
  </si>
  <si>
    <t>牛乳新鲜度速测盒</t>
  </si>
  <si>
    <t>约50份样品试剂用量</t>
  </si>
  <si>
    <t>牛乳非法保鲜剂-硫氰酸钠速测管</t>
  </si>
  <si>
    <t>硫氰酸钠对照液</t>
  </si>
  <si>
    <t>三聚氰胺速测卡</t>
  </si>
  <si>
    <t>三聚氰胺对照液</t>
  </si>
  <si>
    <t>395NM波长</t>
  </si>
  <si>
    <t>20片装</t>
  </si>
  <si>
    <t>大米中石蜡/矿物油速测盒</t>
  </si>
  <si>
    <t>50次检测用具</t>
  </si>
  <si>
    <t>消毒灯辐照强度指示卡</t>
  </si>
  <si>
    <t>50片</t>
  </si>
  <si>
    <t>消毒灯辐照强度指示卡检测用挂钩</t>
  </si>
  <si>
    <t>拉伸长度1米</t>
  </si>
  <si>
    <t>消毒灯紫外照度指示卡检测用防护眼镜</t>
  </si>
  <si>
    <t>具防紫外线功能</t>
  </si>
  <si>
    <t>余氯速测盒（检测范围0～1mg/L）</t>
  </si>
  <si>
    <t>含200片药片</t>
  </si>
  <si>
    <t>二氧化氯速测盒（检测范围0～2.5mg/L）</t>
  </si>
  <si>
    <t>100次用量</t>
  </si>
  <si>
    <t>约150次用量</t>
  </si>
  <si>
    <t>餐饮具与食物加工器具洁净度速测卡</t>
  </si>
  <si>
    <t>50片装</t>
  </si>
  <si>
    <t>△手动可调式移液器0.1～1.0ml</t>
  </si>
  <si>
    <t>720060型</t>
  </si>
  <si>
    <t>△移液嘴 0.1～1.0ml</t>
  </si>
  <si>
    <t>20只/袋</t>
  </si>
  <si>
    <t>△便携式超声波清洗器</t>
  </si>
  <si>
    <t>KQ218型</t>
  </si>
  <si>
    <t>△旋涡混合器 (便携式)</t>
  </si>
  <si>
    <t>2800转/分</t>
  </si>
  <si>
    <t>手动旋风食品剁碎器</t>
  </si>
  <si>
    <t>正品Tupperware</t>
  </si>
  <si>
    <t xml:space="preserve">△微型离心机 (便携式) </t>
  </si>
  <si>
    <t>3000转/分钟</t>
  </si>
  <si>
    <t xml:space="preserve">△双通道计时定时器 </t>
  </si>
  <si>
    <t>便携式</t>
  </si>
  <si>
    <t>△车载电源转换器</t>
  </si>
  <si>
    <t>△便携式食用油极性组分测定仪</t>
  </si>
  <si>
    <t>德国产270型</t>
  </si>
  <si>
    <t>明细</t>
  </si>
  <si>
    <t xml:space="preserve">△便携式激光测距仪 </t>
  </si>
  <si>
    <t>德国博世</t>
  </si>
  <si>
    <t>食品安全风险监测快速筛查数字化系统</t>
  </si>
  <si>
    <t>10寸平板电脑内置</t>
  </si>
  <si>
    <t>《食品安全知识汇编》</t>
  </si>
  <si>
    <t>光盘</t>
  </si>
  <si>
    <t>赠送</t>
  </si>
  <si>
    <t>《食品安全快速检测技术手册》</t>
  </si>
  <si>
    <t>《食品安全快速检测讲座》</t>
  </si>
  <si>
    <t>VCD光盘</t>
  </si>
  <si>
    <t>幻灯光盘</t>
  </si>
  <si>
    <t>合计</t>
  </si>
  <si>
    <t xml:space="preserve">备注2：酒质安全快检箱清单： </t>
  </si>
  <si>
    <t>便携式酒醇速测仪1台；三支装酒精度计1盒；乙醇对照液16梯度各100ml（两盒装）</t>
  </si>
  <si>
    <t>100ml量筒2个；一次性吸管20支；擦镜纸1本；甲醇速测盒1盒；酒中氰化物含量速测管40支/2包。</t>
  </si>
  <si>
    <t>备注3：为了便于摆放和查找，工具盒与机动盒中通常放置物品为：</t>
  </si>
  <si>
    <t>工具盒 1：比色管、漏斗、pH试纸。</t>
  </si>
  <si>
    <t>工具盒 2：小试管、漏斗、药勺、镊子、滤纸。</t>
  </si>
  <si>
    <t>小机动盒：农药速测卡和提取液，鼠药磷化锌筛查液等。</t>
  </si>
  <si>
    <t>备注4：点击备注栏中的说明，可以进入互联网连接的使用说明书。</t>
  </si>
  <si>
    <t>北京食安迅达科技有限公司</t>
  </si>
  <si>
    <t>电话 010-87703877   QQ:1944394173   微信17343004312   网址 www.bjsaxd.com</t>
  </si>
  <si>
    <t>装箱单下载</t>
  </si>
  <si>
    <t>有问有答</t>
  </si>
  <si>
    <r>
      <t>备注1：</t>
    </r>
    <r>
      <rPr>
        <sz val="12"/>
        <rFont val="宋体"/>
        <family val="0"/>
      </rPr>
      <t>△是指在精简配置J-6型基础上增加的项目</t>
    </r>
  </si>
  <si>
    <t>农药残留速测仪</t>
  </si>
  <si>
    <t>工业染料（非食用色素）速测盒</t>
  </si>
  <si>
    <t>△孔雀石绿对照液</t>
  </si>
  <si>
    <t>△俾士麦棕对照液</t>
  </si>
  <si>
    <t>△碱性橙Ⅱ(王金黄)对照液</t>
  </si>
  <si>
    <t>△罗丹明B对照液</t>
  </si>
  <si>
    <t>30份样品用量</t>
  </si>
  <si>
    <t>50份样品用量</t>
  </si>
  <si>
    <t>农卡专用 10通道</t>
  </si>
  <si>
    <t xml:space="preserve">面制食品中铝离子速测管 </t>
  </si>
  <si>
    <t>20次检测用量</t>
  </si>
  <si>
    <t>包</t>
  </si>
  <si>
    <t xml:space="preserve">铝对照液 </t>
  </si>
  <si>
    <t>0.1mg/ml×2ml</t>
  </si>
  <si>
    <t>15份样品用量</t>
  </si>
  <si>
    <t>溴酸钾对照品</t>
  </si>
  <si>
    <t>1g/瓶</t>
  </si>
  <si>
    <t>瓶</t>
  </si>
  <si>
    <t xml:space="preserve">△乳品中蛋白质速测管 </t>
  </si>
  <si>
    <t>假果汁（三精水）速测包</t>
  </si>
  <si>
    <t>项目可自选</t>
  </si>
  <si>
    <t xml:space="preserve">糖精速测盒 </t>
  </si>
  <si>
    <t>面粉中荧光物质检测手电筒</t>
  </si>
  <si>
    <t>面粉漂白剂过氧化物速测卡</t>
  </si>
  <si>
    <t>面粉漂白剂氮氧化物速测管</t>
  </si>
  <si>
    <t>面粉增韧剂溴酸盐碘酸盐速测包</t>
  </si>
  <si>
    <t xml:space="preserve">吊白块乌洛托品甲醛速测管 </t>
  </si>
  <si>
    <t>简介</t>
  </si>
  <si>
    <t>食品中心温度计1支，Φ18mm8孔和Φ11mm12孔试管架各1个，比色管5支，试管5支，滤纸1盒，漏斗4个，</t>
  </si>
  <si>
    <t>药勺3个，250ml量筒和250ml塑料杯各1个，提取罐10个，样品杯120个，一次性滴管30支，PH试纸1袋。</t>
  </si>
  <si>
    <t>二氧化氯速测卡 测试范围10～500ppm</t>
  </si>
  <si>
    <t>50片装</t>
  </si>
  <si>
    <t>套</t>
  </si>
  <si>
    <t>有效氯、双氧水浓度试纸 10～2000ppm</t>
  </si>
  <si>
    <t>季铵盐消毒液浓度检测试纸</t>
  </si>
  <si>
    <t>约100次用量</t>
  </si>
  <si>
    <t xml:space="preserve">餐饮具上洗涤剂残留速测盒 </t>
  </si>
  <si>
    <t>20次测定用量</t>
  </si>
  <si>
    <t>盒</t>
  </si>
  <si>
    <t>SYL-1B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</si>
</sst>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华文细黑"/>
      <family val="0"/>
    </font>
    <font>
      <sz val="10.5"/>
      <color indexed="8"/>
      <name val="宋体"/>
      <family val="0"/>
    </font>
    <font>
      <u val="single"/>
      <sz val="10"/>
      <color indexed="12"/>
      <name val="宋体"/>
      <family val="0"/>
    </font>
    <font>
      <u val="single"/>
      <sz val="11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b/>
      <sz val="10"/>
      <color indexed="8"/>
      <name val="宋体"/>
      <family val="0"/>
    </font>
    <font>
      <b/>
      <sz val="10.5"/>
      <color indexed="8"/>
      <name val="宋体"/>
      <family val="0"/>
    </font>
    <font>
      <u val="single"/>
      <sz val="10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sz val="11"/>
      <color indexed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rgb="FF000000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6"/>
      <name val="Calibri"/>
      <family val="0"/>
    </font>
    <font>
      <b/>
      <sz val="10"/>
      <color rgb="FF000000"/>
      <name val="Calibri"/>
      <family val="0"/>
    </font>
    <font>
      <b/>
      <sz val="10.5"/>
      <color rgb="FF000000"/>
      <name val="Calibri"/>
      <family val="0"/>
    </font>
    <font>
      <sz val="11"/>
      <color rgb="FF000000"/>
      <name val="Calibri"/>
      <family val="0"/>
    </font>
    <font>
      <sz val="10.5"/>
      <color rgb="FF000000"/>
      <name val="Calibri"/>
      <family val="0"/>
    </font>
    <font>
      <u val="single"/>
      <sz val="10"/>
      <color rgb="FF000000"/>
      <name val="Calibri"/>
      <family val="0"/>
    </font>
    <font>
      <u val="single"/>
      <sz val="10"/>
      <color rgb="FF0000FF"/>
      <name val="Calibri"/>
      <family val="0"/>
    </font>
    <font>
      <sz val="11"/>
      <name val="Calibri"/>
      <family val="0"/>
    </font>
    <font>
      <b/>
      <sz val="11"/>
      <color rgb="FF000000"/>
      <name val="Calibri"/>
      <family val="0"/>
    </font>
    <font>
      <b/>
      <sz val="11"/>
      <name val="Calibri"/>
      <family val="0"/>
    </font>
    <font>
      <sz val="14"/>
      <name val="Calibri"/>
      <family val="0"/>
    </font>
    <font>
      <u val="single"/>
      <sz val="12"/>
      <color rgb="FF0000FF"/>
      <name val="Calibri"/>
      <family val="0"/>
    </font>
    <font>
      <b/>
      <sz val="12"/>
      <name val="Calibri"/>
      <family val="0"/>
    </font>
    <font>
      <sz val="11"/>
      <color theme="10"/>
      <name val="宋体"/>
      <family val="0"/>
    </font>
    <font>
      <u val="single"/>
      <sz val="10"/>
      <color theme="10"/>
      <name val="宋体"/>
      <family val="0"/>
    </font>
    <font>
      <sz val="14"/>
      <color theme="1"/>
      <name val="Calibri"/>
      <family val="0"/>
    </font>
    <font>
      <sz val="10.5"/>
      <name val="Calibri"/>
      <family val="0"/>
    </font>
    <font>
      <b/>
      <sz val="10"/>
      <name val="Calibri"/>
      <family val="0"/>
    </font>
    <font>
      <sz val="10"/>
      <color rgb="FF000000"/>
      <name val="Calibri"/>
      <family val="0"/>
    </font>
    <font>
      <b/>
      <sz val="2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>
        <color indexed="63"/>
      </top>
      <bottom style="medium">
        <color rgb="FF808080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rgb="FF808080"/>
      </left>
      <right>
        <color indexed="63"/>
      </right>
      <top style="medium">
        <color rgb="FF808080"/>
      </top>
      <bottom style="medium">
        <color rgb="FF808080"/>
      </bottom>
    </border>
    <border>
      <left>
        <color indexed="63"/>
      </left>
      <right>
        <color indexed="63"/>
      </right>
      <top style="medium">
        <color rgb="FF808080"/>
      </top>
      <bottom style="medium">
        <color rgb="FF808080"/>
      </bottom>
    </border>
    <border>
      <left>
        <color indexed="63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>
        <color rgb="FF808080"/>
      </left>
      <right>
        <color indexed="63"/>
      </right>
      <top style="medium">
        <color rgb="FF808080"/>
      </top>
      <bottom>
        <color indexed="63"/>
      </bottom>
    </border>
    <border>
      <left>
        <color indexed="63"/>
      </left>
      <right>
        <color indexed="63"/>
      </right>
      <top style="medium">
        <color rgb="FF808080"/>
      </top>
      <bottom>
        <color indexed="63"/>
      </bottom>
    </border>
    <border>
      <left style="medium">
        <color rgb="FF808080"/>
      </left>
      <right>
        <color indexed="63"/>
      </right>
      <top>
        <color indexed="63"/>
      </top>
      <bottom>
        <color indexed="63"/>
      </bottom>
    </border>
    <border>
      <left style="medium">
        <color rgb="FF808080"/>
      </left>
      <right>
        <color indexed="63"/>
      </right>
      <top>
        <color indexed="63"/>
      </top>
      <bottom style="medium">
        <color rgb="FF808080"/>
      </bottom>
    </border>
    <border>
      <left>
        <color indexed="63"/>
      </left>
      <right>
        <color indexed="63"/>
      </right>
      <top>
        <color indexed="63"/>
      </top>
      <bottom style="medium">
        <color rgb="FF80808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Font="1" applyAlignment="1">
      <alignment vertical="center"/>
    </xf>
    <xf numFmtId="0" fontId="61" fillId="0" borderId="0" xfId="0" applyNumberFormat="1" applyFont="1" applyFill="1" applyAlignment="1">
      <alignment vertical="center"/>
    </xf>
    <xf numFmtId="0" fontId="62" fillId="0" borderId="0" xfId="0" applyNumberFormat="1" applyFont="1" applyFill="1" applyAlignment="1">
      <alignment horizontal="right" vertical="center"/>
    </xf>
    <xf numFmtId="0" fontId="63" fillId="0" borderId="0" xfId="0" applyFont="1" applyAlignment="1">
      <alignment vertical="center"/>
    </xf>
    <xf numFmtId="0" fontId="64" fillId="0" borderId="0" xfId="0" applyNumberFormat="1" applyFont="1" applyFill="1" applyAlignment="1">
      <alignment vertical="center"/>
    </xf>
    <xf numFmtId="0" fontId="63" fillId="0" borderId="0" xfId="0" applyNumberFormat="1" applyFont="1" applyFill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63" fillId="0" borderId="11" xfId="0" applyNumberFormat="1" applyFont="1" applyFill="1" applyBorder="1" applyAlignment="1">
      <alignment vertical="center"/>
    </xf>
    <xf numFmtId="0" fontId="65" fillId="0" borderId="12" xfId="0" applyFont="1" applyBorder="1" applyAlignment="1">
      <alignment horizontal="left"/>
    </xf>
    <xf numFmtId="0" fontId="66" fillId="0" borderId="11" xfId="0" applyNumberFormat="1" applyFont="1" applyFill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6" fillId="0" borderId="11" xfId="0" applyFont="1" applyBorder="1" applyAlignment="1">
      <alignment horizontal="right"/>
    </xf>
    <xf numFmtId="0" fontId="67" fillId="0" borderId="12" xfId="0" applyNumberFormat="1" applyFont="1" applyFill="1" applyBorder="1" applyAlignment="1">
      <alignment horizontal="left"/>
    </xf>
    <xf numFmtId="0" fontId="67" fillId="0" borderId="11" xfId="0" applyNumberFormat="1" applyFont="1" applyFill="1" applyBorder="1" applyAlignment="1">
      <alignment horizontal="left" vertical="center"/>
    </xf>
    <xf numFmtId="0" fontId="68" fillId="0" borderId="11" xfId="0" applyNumberFormat="1" applyFont="1" applyFill="1" applyBorder="1" applyAlignment="1">
      <alignment horizontal="left"/>
    </xf>
    <xf numFmtId="0" fontId="68" fillId="0" borderId="11" xfId="0" applyNumberFormat="1" applyFont="1" applyFill="1" applyBorder="1" applyAlignment="1">
      <alignment horizontal="center"/>
    </xf>
    <xf numFmtId="0" fontId="68" fillId="0" borderId="11" xfId="0" applyNumberFormat="1" applyFont="1" applyFill="1" applyBorder="1" applyAlignment="1">
      <alignment horizontal="right"/>
    </xf>
    <xf numFmtId="0" fontId="69" fillId="0" borderId="11" xfId="0" applyNumberFormat="1" applyFont="1" applyFill="1" applyBorder="1" applyAlignment="1">
      <alignment horizontal="right" vertical="center"/>
    </xf>
    <xf numFmtId="0" fontId="70" fillId="0" borderId="11" xfId="0" applyNumberFormat="1" applyFont="1" applyFill="1" applyBorder="1" applyAlignment="1">
      <alignment horizontal="right" vertical="center"/>
    </xf>
    <xf numFmtId="0" fontId="49" fillId="0" borderId="11" xfId="40" applyNumberFormat="1" applyFill="1" applyBorder="1" applyAlignment="1" applyProtection="1">
      <alignment horizontal="right" vertical="center"/>
      <protection/>
    </xf>
    <xf numFmtId="0" fontId="71" fillId="0" borderId="12" xfId="0" applyFont="1" applyBorder="1" applyAlignment="1">
      <alignment horizontal="left" vertical="center"/>
    </xf>
    <xf numFmtId="0" fontId="67" fillId="0" borderId="11" xfId="0" applyNumberFormat="1" applyFont="1" applyFill="1" applyBorder="1" applyAlignment="1">
      <alignment vertical="center"/>
    </xf>
    <xf numFmtId="0" fontId="71" fillId="0" borderId="11" xfId="0" applyFont="1" applyBorder="1" applyAlignment="1">
      <alignment vertical="center"/>
    </xf>
    <xf numFmtId="0" fontId="68" fillId="0" borderId="11" xfId="0" applyFont="1" applyBorder="1" applyAlignment="1">
      <alignment horizontal="center"/>
    </xf>
    <xf numFmtId="0" fontId="68" fillId="0" borderId="11" xfId="0" applyFont="1" applyBorder="1" applyAlignment="1">
      <alignment horizontal="right"/>
    </xf>
    <xf numFmtId="0" fontId="62" fillId="0" borderId="11" xfId="0" applyNumberFormat="1" applyFont="1" applyFill="1" applyBorder="1" applyAlignment="1">
      <alignment horizontal="right" vertical="center"/>
    </xf>
    <xf numFmtId="0" fontId="67" fillId="0" borderId="12" xfId="0" applyFont="1" applyBorder="1" applyAlignment="1">
      <alignment horizontal="left"/>
    </xf>
    <xf numFmtId="0" fontId="67" fillId="0" borderId="11" xfId="0" applyFont="1" applyBorder="1" applyAlignment="1">
      <alignment horizontal="left"/>
    </xf>
    <xf numFmtId="0" fontId="68" fillId="0" borderId="11" xfId="0" applyFont="1" applyBorder="1" applyAlignment="1">
      <alignment horizontal="left"/>
    </xf>
    <xf numFmtId="0" fontId="68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left" vertical="center"/>
    </xf>
    <xf numFmtId="0" fontId="68" fillId="0" borderId="11" xfId="0" applyFont="1" applyBorder="1" applyAlignment="1">
      <alignment horizontal="right" vertical="center"/>
    </xf>
    <xf numFmtId="0" fontId="68" fillId="0" borderId="0" xfId="0" applyNumberFormat="1" applyFont="1" applyFill="1" applyAlignment="1">
      <alignment vertical="center"/>
    </xf>
    <xf numFmtId="0" fontId="71" fillId="0" borderId="12" xfId="0" applyNumberFormat="1" applyFont="1" applyFill="1" applyBorder="1" applyAlignment="1">
      <alignment horizontal="left" vertical="center"/>
    </xf>
    <xf numFmtId="0" fontId="68" fillId="0" borderId="11" xfId="0" applyNumberFormat="1" applyFont="1" applyFill="1" applyBorder="1" applyAlignment="1">
      <alignment vertical="center"/>
    </xf>
    <xf numFmtId="0" fontId="67" fillId="0" borderId="11" xfId="0" applyNumberFormat="1" applyFont="1" applyFill="1" applyBorder="1" applyAlignment="1">
      <alignment horizontal="left"/>
    </xf>
    <xf numFmtId="0" fontId="71" fillId="0" borderId="11" xfId="0" applyFont="1" applyBorder="1" applyAlignment="1">
      <alignment horizontal="left"/>
    </xf>
    <xf numFmtId="0" fontId="67" fillId="33" borderId="12" xfId="0" applyFont="1" applyFill="1" applyBorder="1" applyAlignment="1">
      <alignment horizontal="left"/>
    </xf>
    <xf numFmtId="0" fontId="68" fillId="33" borderId="11" xfId="0" applyFont="1" applyFill="1" applyBorder="1" applyAlignment="1">
      <alignment horizontal="right"/>
    </xf>
    <xf numFmtId="0" fontId="66" fillId="33" borderId="11" xfId="0" applyFont="1" applyFill="1" applyBorder="1" applyAlignment="1">
      <alignment horizontal="right"/>
    </xf>
    <xf numFmtId="0" fontId="72" fillId="0" borderId="0" xfId="0" applyFont="1" applyAlignment="1">
      <alignment horizontal="left"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right"/>
    </xf>
    <xf numFmtId="0" fontId="73" fillId="0" borderId="0" xfId="0" applyFont="1" applyAlignment="1">
      <alignment vertical="center"/>
    </xf>
    <xf numFmtId="0" fontId="67" fillId="0" borderId="0" xfId="0" applyFont="1" applyAlignment="1">
      <alignment horizontal="left"/>
    </xf>
    <xf numFmtId="0" fontId="67" fillId="0" borderId="0" xfId="0" applyNumberFormat="1" applyFont="1" applyFill="1" applyAlignment="1">
      <alignment horizontal="left"/>
    </xf>
    <xf numFmtId="0" fontId="71" fillId="0" borderId="0" xfId="0" applyFont="1" applyAlignment="1">
      <alignment vertical="center"/>
    </xf>
    <xf numFmtId="0" fontId="49" fillId="0" borderId="0" xfId="40" applyAlignment="1" applyProtection="1">
      <alignment vertical="center"/>
      <protection/>
    </xf>
    <xf numFmtId="0" fontId="72" fillId="0" borderId="0" xfId="0" applyFont="1" applyAlignment="1">
      <alignment horizontal="left" vertical="center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right"/>
    </xf>
    <xf numFmtId="0" fontId="49" fillId="0" borderId="0" xfId="40" applyAlignment="1" applyProtection="1">
      <alignment horizontal="right"/>
      <protection/>
    </xf>
    <xf numFmtId="0" fontId="72" fillId="0" borderId="0" xfId="0" applyNumberFormat="1" applyFont="1" applyFill="1" applyAlignment="1">
      <alignment horizontal="right" vertical="center"/>
    </xf>
    <xf numFmtId="0" fontId="74" fillId="0" borderId="0" xfId="0" applyNumberFormat="1" applyFont="1" applyFill="1" applyAlignment="1">
      <alignment vertical="center"/>
    </xf>
    <xf numFmtId="0" fontId="75" fillId="0" borderId="0" xfId="0" applyFont="1" applyAlignment="1">
      <alignment vertical="center"/>
    </xf>
    <xf numFmtId="0" fontId="6" fillId="0" borderId="13" xfId="0" applyFont="1" applyBorder="1" applyAlignment="1">
      <alignment horizontal="right"/>
    </xf>
    <xf numFmtId="0" fontId="49" fillId="0" borderId="11" xfId="40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>
      <alignment vertical="center"/>
    </xf>
    <xf numFmtId="0" fontId="1" fillId="0" borderId="14" xfId="40" applyFont="1" applyBorder="1" applyAlignment="1" applyProtection="1">
      <alignment horizontal="left"/>
      <protection/>
    </xf>
    <xf numFmtId="0" fontId="1" fillId="0" borderId="13" xfId="40" applyFont="1" applyBorder="1" applyAlignment="1" applyProtection="1">
      <alignment horizontal="left" vertical="center"/>
      <protection/>
    </xf>
    <xf numFmtId="0" fontId="1" fillId="0" borderId="13" xfId="40" applyFont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/>
    </xf>
    <xf numFmtId="0" fontId="7" fillId="0" borderId="13" xfId="40" applyFont="1" applyBorder="1" applyAlignment="1" applyProtection="1">
      <alignment horizontal="right" vertical="center"/>
      <protection/>
    </xf>
    <xf numFmtId="0" fontId="77" fillId="0" borderId="11" xfId="40" applyNumberFormat="1" applyFont="1" applyFill="1" applyBorder="1" applyAlignment="1" applyProtection="1">
      <alignment horizontal="right" vertical="center"/>
      <protection/>
    </xf>
    <xf numFmtId="0" fontId="78" fillId="0" borderId="11" xfId="40" applyNumberFormat="1" applyFont="1" applyFill="1" applyBorder="1" applyAlignment="1" applyProtection="1">
      <alignment horizontal="right" vertical="center"/>
      <protection/>
    </xf>
    <xf numFmtId="0" fontId="7" fillId="0" borderId="13" xfId="40" applyFont="1" applyBorder="1" applyAlignment="1" applyProtection="1">
      <alignment horizontal="right" vertical="center"/>
      <protection/>
    </xf>
    <xf numFmtId="0" fontId="67" fillId="0" borderId="11" xfId="0" applyNumberFormat="1" applyFont="1" applyFill="1" applyBorder="1" applyAlignment="1">
      <alignment vertical="center"/>
    </xf>
    <xf numFmtId="0" fontId="79" fillId="0" borderId="0" xfId="0" applyFont="1" applyAlignment="1">
      <alignment vertical="center"/>
    </xf>
    <xf numFmtId="0" fontId="7" fillId="0" borderId="13" xfId="40" applyFont="1" applyBorder="1" applyAlignment="1" applyProtection="1">
      <alignment horizontal="right" vertical="center"/>
      <protection/>
    </xf>
    <xf numFmtId="0" fontId="71" fillId="0" borderId="12" xfId="0" applyFont="1" applyBorder="1" applyAlignment="1">
      <alignment horizontal="left"/>
    </xf>
    <xf numFmtId="0" fontId="71" fillId="0" borderId="11" xfId="0" applyNumberFormat="1" applyFont="1" applyFill="1" applyBorder="1" applyAlignment="1">
      <alignment horizontal="left" vertical="center"/>
    </xf>
    <xf numFmtId="0" fontId="80" fillId="0" borderId="11" xfId="0" applyFont="1" applyBorder="1" applyAlignment="1">
      <alignment horizontal="left"/>
    </xf>
    <xf numFmtId="0" fontId="80" fillId="0" borderId="11" xfId="0" applyFont="1" applyBorder="1" applyAlignment="1">
      <alignment horizontal="center"/>
    </xf>
    <xf numFmtId="0" fontId="80" fillId="0" borderId="11" xfId="0" applyFont="1" applyBorder="1" applyAlignment="1">
      <alignment horizontal="right"/>
    </xf>
    <xf numFmtId="0" fontId="80" fillId="0" borderId="11" xfId="0" applyNumberFormat="1" applyFont="1" applyFill="1" applyBorder="1" applyAlignment="1">
      <alignment horizontal="right"/>
    </xf>
    <xf numFmtId="0" fontId="8" fillId="0" borderId="11" xfId="40" applyNumberFormat="1" applyFont="1" applyFill="1" applyBorder="1" applyAlignment="1" applyProtection="1">
      <alignment horizontal="right" vertical="center"/>
      <protection/>
    </xf>
    <xf numFmtId="0" fontId="63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1" fillId="0" borderId="11" xfId="0" applyFont="1" applyBorder="1" applyAlignment="1">
      <alignment horizontal="left" vertical="center"/>
    </xf>
    <xf numFmtId="0" fontId="71" fillId="0" borderId="11" xfId="0" applyFont="1" applyBorder="1" applyAlignment="1">
      <alignment horizontal="left"/>
    </xf>
    <xf numFmtId="0" fontId="71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71" fillId="0" borderId="12" xfId="0" applyFont="1" applyBorder="1" applyAlignment="1">
      <alignment horizontal="left" vertical="center"/>
    </xf>
    <xf numFmtId="0" fontId="71" fillId="0" borderId="11" xfId="0" applyFont="1" applyBorder="1" applyAlignment="1">
      <alignment vertical="center"/>
    </xf>
    <xf numFmtId="0" fontId="71" fillId="0" borderId="12" xfId="0" applyNumberFormat="1" applyFont="1" applyFill="1" applyBorder="1" applyAlignment="1">
      <alignment horizontal="left" vertical="center"/>
    </xf>
    <xf numFmtId="0" fontId="71" fillId="0" borderId="11" xfId="0" applyNumberFormat="1" applyFont="1" applyFill="1" applyBorder="1" applyAlignment="1">
      <alignment vertical="center"/>
    </xf>
    <xf numFmtId="0" fontId="80" fillId="0" borderId="11" xfId="0" applyNumberFormat="1" applyFont="1" applyFill="1" applyBorder="1" applyAlignment="1">
      <alignment horizontal="left"/>
    </xf>
    <xf numFmtId="0" fontId="80" fillId="0" borderId="11" xfId="0" applyNumberFormat="1" applyFont="1" applyFill="1" applyBorder="1" applyAlignment="1">
      <alignment horizontal="center"/>
    </xf>
    <xf numFmtId="0" fontId="80" fillId="0" borderId="0" xfId="0" applyNumberFormat="1" applyFont="1" applyFill="1" applyAlignment="1">
      <alignment vertical="center"/>
    </xf>
    <xf numFmtId="0" fontId="68" fillId="0" borderId="15" xfId="0" applyNumberFormat="1" applyFont="1" applyFill="1" applyBorder="1" applyAlignment="1">
      <alignment horizontal="center" vertical="center"/>
    </xf>
    <xf numFmtId="0" fontId="68" fillId="0" borderId="16" xfId="0" applyNumberFormat="1" applyFont="1" applyFill="1" applyBorder="1" applyAlignment="1">
      <alignment horizontal="center" vertical="center"/>
    </xf>
    <xf numFmtId="0" fontId="68" fillId="0" borderId="17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 horizontal="left"/>
    </xf>
    <xf numFmtId="0" fontId="5" fillId="0" borderId="0" xfId="0" applyNumberFormat="1" applyFont="1" applyFill="1" applyAlignment="1">
      <alignment horizontal="center"/>
    </xf>
    <xf numFmtId="0" fontId="81" fillId="0" borderId="15" xfId="0" applyFont="1" applyBorder="1" applyAlignment="1">
      <alignment horizontal="center"/>
    </xf>
    <xf numFmtId="0" fontId="81" fillId="0" borderId="16" xfId="0" applyFont="1" applyBorder="1" applyAlignment="1">
      <alignment horizontal="center"/>
    </xf>
    <xf numFmtId="0" fontId="81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left" vertical="center"/>
    </xf>
    <xf numFmtId="0" fontId="62" fillId="0" borderId="19" xfId="0" applyFont="1" applyBorder="1" applyAlignment="1">
      <alignment horizontal="left" vertical="center"/>
    </xf>
    <xf numFmtId="0" fontId="82" fillId="0" borderId="2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62" fillId="0" borderId="20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81" fillId="0" borderId="21" xfId="0" applyFont="1" applyBorder="1" applyAlignment="1">
      <alignment horizontal="left" vertical="center"/>
    </xf>
    <xf numFmtId="0" fontId="81" fillId="0" borderId="22" xfId="0" applyFont="1" applyBorder="1" applyAlignment="1">
      <alignment horizontal="left" vertical="center"/>
    </xf>
    <xf numFmtId="0" fontId="67" fillId="0" borderId="0" xfId="0" applyNumberFormat="1" applyFont="1" applyFill="1" applyAlignment="1">
      <alignment horizontal="left"/>
    </xf>
    <xf numFmtId="0" fontId="49" fillId="0" borderId="0" xfId="40" applyAlignment="1" applyProtection="1">
      <alignment vertical="center"/>
      <protection/>
    </xf>
    <xf numFmtId="0" fontId="72" fillId="0" borderId="0" xfId="0" applyFont="1" applyAlignment="1">
      <alignment horizontal="left" vertical="center"/>
    </xf>
    <xf numFmtId="0" fontId="83" fillId="0" borderId="0" xfId="0" applyFont="1" applyAlignment="1">
      <alignment horizontal="center" vertical="center"/>
    </xf>
    <xf numFmtId="0" fontId="74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180975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571500</xdr:colOff>
      <xdr:row>0</xdr:row>
      <xdr:rowOff>0</xdr:rowOff>
    </xdr:from>
    <xdr:to>
      <xdr:col>1</xdr:col>
      <xdr:colOff>1438275</xdr:colOff>
      <xdr:row>1</xdr:row>
      <xdr:rowOff>180975</xdr:rowOff>
    </xdr:to>
    <xdr:pic>
      <xdr:nvPicPr>
        <xdr:cNvPr id="2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0"/>
          <a:ext cx="8667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MS2008/1071.htm" TargetMode="External" /><Relationship Id="rId2" Type="http://schemas.openxmlformats.org/officeDocument/2006/relationships/hyperlink" Target="SMS2008/1011.htm" TargetMode="External" /><Relationship Id="rId3" Type="http://schemas.openxmlformats.org/officeDocument/2006/relationships/hyperlink" Target="SMS2008/1011.htm" TargetMode="External" /><Relationship Id="rId4" Type="http://schemas.openxmlformats.org/officeDocument/2006/relationships/hyperlink" Target="SMS2008/1012.htm" TargetMode="External" /><Relationship Id="rId5" Type="http://schemas.openxmlformats.org/officeDocument/2006/relationships/hyperlink" Target="SMS2008/1021.htm" TargetMode="External" /><Relationship Id="rId6" Type="http://schemas.openxmlformats.org/officeDocument/2006/relationships/hyperlink" Target="SMS2008/1021.htm" TargetMode="External" /><Relationship Id="rId7" Type="http://schemas.openxmlformats.org/officeDocument/2006/relationships/hyperlink" Target="SMS2008/1031.htm" TargetMode="External" /><Relationship Id="rId8" Type="http://schemas.openxmlformats.org/officeDocument/2006/relationships/hyperlink" Target="DuiZhaoPin.htm" TargetMode="External" /><Relationship Id="rId9" Type="http://schemas.openxmlformats.org/officeDocument/2006/relationships/hyperlink" Target="SMS2008/1051.htm" TargetMode="External" /><Relationship Id="rId10" Type="http://schemas.openxmlformats.org/officeDocument/2006/relationships/hyperlink" Target="SMS2008/1051.htm" TargetMode="External" /><Relationship Id="rId11" Type="http://schemas.openxmlformats.org/officeDocument/2006/relationships/hyperlink" Target="DuiZhaoPin.htm" TargetMode="External" /><Relationship Id="rId12" Type="http://schemas.openxmlformats.org/officeDocument/2006/relationships/hyperlink" Target="SMS2008/1055.htm" TargetMode="External" /><Relationship Id="rId13" Type="http://schemas.openxmlformats.org/officeDocument/2006/relationships/hyperlink" Target="SMS2008/1061.htm" TargetMode="External" /><Relationship Id="rId14" Type="http://schemas.openxmlformats.org/officeDocument/2006/relationships/hyperlink" Target="DuiZhaoPin.htm" TargetMode="External" /><Relationship Id="rId15" Type="http://schemas.openxmlformats.org/officeDocument/2006/relationships/hyperlink" Target="SMS2008/1101.htm" TargetMode="External" /><Relationship Id="rId16" Type="http://schemas.openxmlformats.org/officeDocument/2006/relationships/hyperlink" Target="SMS2008/1102.htm" TargetMode="External" /><Relationship Id="rId17" Type="http://schemas.openxmlformats.org/officeDocument/2006/relationships/hyperlink" Target="DuiZhaoPin.htm" TargetMode="External" /><Relationship Id="rId18" Type="http://schemas.openxmlformats.org/officeDocument/2006/relationships/hyperlink" Target="SMS2008/1104.htm" TargetMode="External" /><Relationship Id="rId19" Type="http://schemas.openxmlformats.org/officeDocument/2006/relationships/hyperlink" Target="DuiZhaoPin.htm" TargetMode="External" /><Relationship Id="rId20" Type="http://schemas.openxmlformats.org/officeDocument/2006/relationships/hyperlink" Target="SMS2008/1106.htm" TargetMode="External" /><Relationship Id="rId21" Type="http://schemas.openxmlformats.org/officeDocument/2006/relationships/hyperlink" Target="SMS2008/1107htm.htm" TargetMode="External" /><Relationship Id="rId22" Type="http://schemas.openxmlformats.org/officeDocument/2006/relationships/hyperlink" Target="SMS2008/1122.htm" TargetMode="External" /><Relationship Id="rId23" Type="http://schemas.openxmlformats.org/officeDocument/2006/relationships/hyperlink" Target="SMS2008/1122.htm" TargetMode="External" /><Relationship Id="rId24" Type="http://schemas.openxmlformats.org/officeDocument/2006/relationships/hyperlink" Target="http://www.bjzw.com/images/CP/1123.jpg" TargetMode="External" /><Relationship Id="rId25" Type="http://schemas.openxmlformats.org/officeDocument/2006/relationships/hyperlink" Target="SMS2008/1131.htm" TargetMode="External" /><Relationship Id="rId26" Type="http://schemas.openxmlformats.org/officeDocument/2006/relationships/hyperlink" Target="SMS2008/1151.htm" TargetMode="External" /><Relationship Id="rId27" Type="http://schemas.openxmlformats.org/officeDocument/2006/relationships/hyperlink" Target="http://www.bjzw.com/images/CP/1152.jpg" TargetMode="External" /><Relationship Id="rId28" Type="http://schemas.openxmlformats.org/officeDocument/2006/relationships/hyperlink" Target="SMS2008/1161.htm" TargetMode="External" /><Relationship Id="rId29" Type="http://schemas.openxmlformats.org/officeDocument/2006/relationships/hyperlink" Target="SMS2008/1171.htm" TargetMode="External" /><Relationship Id="rId30" Type="http://schemas.openxmlformats.org/officeDocument/2006/relationships/hyperlink" Target="SMS2008/1181.htm" TargetMode="External" /><Relationship Id="rId31" Type="http://schemas.openxmlformats.org/officeDocument/2006/relationships/hyperlink" Target="SMS2008/1191.htm" TargetMode="External" /><Relationship Id="rId32" Type="http://schemas.openxmlformats.org/officeDocument/2006/relationships/hyperlink" Target="../SMS2008/2054.htm" TargetMode="External" /><Relationship Id="rId33" Type="http://schemas.openxmlformats.org/officeDocument/2006/relationships/hyperlink" Target="SMS2008/2055.htm" TargetMode="External" /><Relationship Id="rId34" Type="http://schemas.openxmlformats.org/officeDocument/2006/relationships/hyperlink" Target="SMS2008/1201.htm" TargetMode="External" /><Relationship Id="rId35" Type="http://schemas.openxmlformats.org/officeDocument/2006/relationships/hyperlink" Target="SMS2008/1202.htm" TargetMode="External" /><Relationship Id="rId36" Type="http://schemas.openxmlformats.org/officeDocument/2006/relationships/hyperlink" Target="SMS2008/5512.htm" TargetMode="External" /><Relationship Id="rId37" Type="http://schemas.openxmlformats.org/officeDocument/2006/relationships/hyperlink" Target="SMS2008/5581.htm" TargetMode="External" /><Relationship Id="rId38" Type="http://schemas.openxmlformats.org/officeDocument/2006/relationships/hyperlink" Target="SMS2008/2013.htm" TargetMode="External" /><Relationship Id="rId39" Type="http://schemas.openxmlformats.org/officeDocument/2006/relationships/hyperlink" Target="SMS2008/2014.htm" TargetMode="External" /><Relationship Id="rId40" Type="http://schemas.openxmlformats.org/officeDocument/2006/relationships/hyperlink" Target="DuiZhaoPin.htm" TargetMode="External" /><Relationship Id="rId41" Type="http://schemas.openxmlformats.org/officeDocument/2006/relationships/hyperlink" Target="SMS2008/2015.htm" TargetMode="External" /><Relationship Id="rId42" Type="http://schemas.openxmlformats.org/officeDocument/2006/relationships/hyperlink" Target="DuiZhaoPin.htm" TargetMode="External" /><Relationship Id="rId43" Type="http://schemas.openxmlformats.org/officeDocument/2006/relationships/hyperlink" Target="SMS2008/2016.htm" TargetMode="External" /><Relationship Id="rId44" Type="http://schemas.openxmlformats.org/officeDocument/2006/relationships/hyperlink" Target="SMS2008/2022.htm" TargetMode="External" /><Relationship Id="rId45" Type="http://schemas.openxmlformats.org/officeDocument/2006/relationships/hyperlink" Target="DuiZhaoPin.htm" TargetMode="External" /><Relationship Id="rId46" Type="http://schemas.openxmlformats.org/officeDocument/2006/relationships/hyperlink" Target="SMS2008\2031.htm" TargetMode="External" /><Relationship Id="rId47" Type="http://schemas.openxmlformats.org/officeDocument/2006/relationships/hyperlink" Target="DuiZhaoPin.htm" TargetMode="External" /><Relationship Id="rId48" Type="http://schemas.openxmlformats.org/officeDocument/2006/relationships/hyperlink" Target="SMS2008/2041.htm" TargetMode="External" /><Relationship Id="rId49" Type="http://schemas.openxmlformats.org/officeDocument/2006/relationships/hyperlink" Target="SMS2008/2042.htm" TargetMode="External" /><Relationship Id="rId50" Type="http://schemas.openxmlformats.org/officeDocument/2006/relationships/hyperlink" Target="DuiZhaoPin.htm" TargetMode="External" /><Relationship Id="rId51" Type="http://schemas.openxmlformats.org/officeDocument/2006/relationships/hyperlink" Target="DuiZhaoPin.htm" TargetMode="External" /><Relationship Id="rId52" Type="http://schemas.openxmlformats.org/officeDocument/2006/relationships/hyperlink" Target="DuiZhaoPin.htm" TargetMode="External" /><Relationship Id="rId53" Type="http://schemas.openxmlformats.org/officeDocument/2006/relationships/hyperlink" Target="DuiZhaoPin.htm" TargetMode="External" /><Relationship Id="rId54" Type="http://schemas.openxmlformats.org/officeDocument/2006/relationships/hyperlink" Target="SMS2008/2043.htm" TargetMode="External" /><Relationship Id="rId55" Type="http://schemas.openxmlformats.org/officeDocument/2006/relationships/hyperlink" Target="SMS2008/2044.htm" TargetMode="External" /><Relationship Id="rId56" Type="http://schemas.openxmlformats.org/officeDocument/2006/relationships/hyperlink" Target="SMS2008/2061.htm" TargetMode="External" /><Relationship Id="rId57" Type="http://schemas.openxmlformats.org/officeDocument/2006/relationships/hyperlink" Target="DuiZhaoPin.htm" TargetMode="External" /><Relationship Id="rId58" Type="http://schemas.openxmlformats.org/officeDocument/2006/relationships/hyperlink" Target="SMS2008/2081.htm" TargetMode="External" /><Relationship Id="rId59" Type="http://schemas.openxmlformats.org/officeDocument/2006/relationships/hyperlink" Target="SMS2008/2086.htm" TargetMode="External" /><Relationship Id="rId60" Type="http://schemas.openxmlformats.org/officeDocument/2006/relationships/hyperlink" Target="DuiZhaoPin.htm" TargetMode="External" /><Relationship Id="rId61" Type="http://schemas.openxmlformats.org/officeDocument/2006/relationships/hyperlink" Target="SMS2008/2088.htm" TargetMode="External" /><Relationship Id="rId62" Type="http://schemas.openxmlformats.org/officeDocument/2006/relationships/hyperlink" Target="SMS2008/2089.htm" TargetMode="External" /><Relationship Id="rId63" Type="http://schemas.openxmlformats.org/officeDocument/2006/relationships/hyperlink" Target="SMS2008/2090.htm" TargetMode="External" /><Relationship Id="rId64" Type="http://schemas.openxmlformats.org/officeDocument/2006/relationships/hyperlink" Target="SMS2008/2091.htm" TargetMode="External" /><Relationship Id="rId65" Type="http://schemas.openxmlformats.org/officeDocument/2006/relationships/hyperlink" Target="SMS2008/2113.htm" TargetMode="External" /><Relationship Id="rId66" Type="http://schemas.openxmlformats.org/officeDocument/2006/relationships/hyperlink" Target="SMS2008/2141.htm" TargetMode="External" /><Relationship Id="rId67" Type="http://schemas.openxmlformats.org/officeDocument/2006/relationships/hyperlink" Target="SMS2008/2143.htm" TargetMode="External" /><Relationship Id="rId68" Type="http://schemas.openxmlformats.org/officeDocument/2006/relationships/hyperlink" Target="SMS2008/2144.htm" TargetMode="External" /><Relationship Id="rId69" Type="http://schemas.openxmlformats.org/officeDocument/2006/relationships/hyperlink" Target="SMS2008/2171.htm" TargetMode="External" /><Relationship Id="rId70" Type="http://schemas.openxmlformats.org/officeDocument/2006/relationships/hyperlink" Target="SMS2008/21721.htm" TargetMode="External" /><Relationship Id="rId71" Type="http://schemas.openxmlformats.org/officeDocument/2006/relationships/hyperlink" Target="SMS2008/2176.htm" TargetMode="External" /><Relationship Id="rId72" Type="http://schemas.openxmlformats.org/officeDocument/2006/relationships/hyperlink" Target="DuiZhaoPin.htm" TargetMode="External" /><Relationship Id="rId73" Type="http://schemas.openxmlformats.org/officeDocument/2006/relationships/hyperlink" Target="SMS2008/2178.htm" TargetMode="External" /><Relationship Id="rId74" Type="http://schemas.openxmlformats.org/officeDocument/2006/relationships/hyperlink" Target="SMS2008/21792.htm" TargetMode="External" /><Relationship Id="rId75" Type="http://schemas.openxmlformats.org/officeDocument/2006/relationships/hyperlink" Target="DuiZhaoPin.htm" TargetMode="External" /><Relationship Id="rId76" Type="http://schemas.openxmlformats.org/officeDocument/2006/relationships/hyperlink" Target="SMS2008/3032.htm" TargetMode="External" /><Relationship Id="rId77" Type="http://schemas.openxmlformats.org/officeDocument/2006/relationships/hyperlink" Target="SMS2008/3041.htm" TargetMode="External" /><Relationship Id="rId78" Type="http://schemas.openxmlformats.org/officeDocument/2006/relationships/hyperlink" Target="SMS2008/3043.htm" TargetMode="External" /><Relationship Id="rId79" Type="http://schemas.openxmlformats.org/officeDocument/2006/relationships/hyperlink" Target="SMS2008/3052.htm" TargetMode="External" /><Relationship Id="rId80" Type="http://schemas.openxmlformats.org/officeDocument/2006/relationships/hyperlink" Target="SMS2008/3062.htm" TargetMode="External" /><Relationship Id="rId81" Type="http://schemas.openxmlformats.org/officeDocument/2006/relationships/hyperlink" Target="images/CP/4031.jpg" TargetMode="External" /><Relationship Id="rId82" Type="http://schemas.openxmlformats.org/officeDocument/2006/relationships/hyperlink" Target="SMS2008/4041.htm" TargetMode="External" /><Relationship Id="rId83" Type="http://schemas.openxmlformats.org/officeDocument/2006/relationships/hyperlink" Target="http://bjzw.com/SMS2008/4042.htm" TargetMode="External" /><Relationship Id="rId84" Type="http://schemas.openxmlformats.org/officeDocument/2006/relationships/hyperlink" Target="SMS2008/4061.htm" TargetMode="External" /><Relationship Id="rId85" Type="http://schemas.openxmlformats.org/officeDocument/2006/relationships/hyperlink" Target="images/CIMG1985.JPG" TargetMode="External" /><Relationship Id="rId86" Type="http://schemas.openxmlformats.org/officeDocument/2006/relationships/hyperlink" Target="images/CP/4091.jpg" TargetMode="External" /><Relationship Id="rId87" Type="http://schemas.openxmlformats.org/officeDocument/2006/relationships/hyperlink" Target="SMS2008/7003.htm" TargetMode="External" /><Relationship Id="rId88" Type="http://schemas.openxmlformats.org/officeDocument/2006/relationships/hyperlink" Target="SMS2008/10301.htm" TargetMode="External" /><Relationship Id="rId89" Type="http://schemas.openxmlformats.org/officeDocument/2006/relationships/hyperlink" Target="SMS2008/8015.htm" TargetMode="External" /><Relationship Id="rId90" Type="http://schemas.openxmlformats.org/officeDocument/2006/relationships/hyperlink" Target="z-4.xls" TargetMode="External" /><Relationship Id="rId91" Type="http://schemas.openxmlformats.org/officeDocument/2006/relationships/hyperlink" Target="http://124.42.124.217/wenba/" TargetMode="External" /><Relationship Id="rId92" Type="http://schemas.openxmlformats.org/officeDocument/2006/relationships/hyperlink" Target="Z-6.xls" TargetMode="External" /><Relationship Id="rId93" Type="http://schemas.openxmlformats.org/officeDocument/2006/relationships/hyperlink" Target="index.htm" TargetMode="External" /><Relationship Id="rId94" Type="http://schemas.openxmlformats.org/officeDocument/2006/relationships/hyperlink" Target="SMS2008\3063.htm" TargetMode="External" /><Relationship Id="rId95" Type="http://schemas.openxmlformats.org/officeDocument/2006/relationships/hyperlink" Target="SMS2008\2232.htm" TargetMode="External" /><Relationship Id="rId96" Type="http://schemas.openxmlformats.org/officeDocument/2006/relationships/hyperlink" Target="SMS2008\2233.htm" TargetMode="External" /><Relationship Id="rId97" Type="http://schemas.openxmlformats.org/officeDocument/2006/relationships/hyperlink" Target="DuiZhaoPin.htm" TargetMode="External" /><Relationship Id="rId98" Type="http://schemas.openxmlformats.org/officeDocument/2006/relationships/hyperlink" Target="DuiZhaoPin.htm" TargetMode="External" /><Relationship Id="rId99" Type="http://schemas.openxmlformats.org/officeDocument/2006/relationships/hyperlink" Target="SMS2008/2242.htm" TargetMode="External" /><Relationship Id="rId100" Type="http://schemas.openxmlformats.org/officeDocument/2006/relationships/hyperlink" Target="SMS2008/2271.htm" TargetMode="External" /><Relationship Id="rId101" Type="http://schemas.openxmlformats.org/officeDocument/2006/relationships/hyperlink" Target="SMS2008/2272.htm" TargetMode="External" /><Relationship Id="rId102" Type="http://schemas.openxmlformats.org/officeDocument/2006/relationships/hyperlink" Target="SMS2008/2234.htm" TargetMode="External" /><Relationship Id="rId103" Type="http://schemas.openxmlformats.org/officeDocument/2006/relationships/hyperlink" Target="SMS2008/2235.htm" TargetMode="External" /><Relationship Id="rId104" Type="http://schemas.openxmlformats.org/officeDocument/2006/relationships/hyperlink" Target="SMS2008\3053.htm" TargetMode="External" /><Relationship Id="rId105" Type="http://schemas.openxmlformats.org/officeDocument/2006/relationships/hyperlink" Target="SMS2008/3050.htm" TargetMode="External" /><Relationship Id="rId106" Type="http://schemas.openxmlformats.org/officeDocument/2006/relationships/hyperlink" Target="SMS2008\10033.htm" TargetMode="External" /><Relationship Id="rId107" Type="http://schemas.openxmlformats.org/officeDocument/2006/relationships/drawing" Target="../drawings/drawing1.xml" /><Relationship Id="rId10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showGridLines="0" tabSelected="1" zoomScalePageLayoutView="0" workbookViewId="0" topLeftCell="A106">
      <selection activeCell="H127" sqref="H127"/>
    </sheetView>
  </sheetViews>
  <sheetFormatPr defaultColWidth="9.140625" defaultRowHeight="15"/>
  <cols>
    <col min="1" max="1" width="10.7109375" style="0" customWidth="1"/>
    <col min="2" max="2" width="57.7109375" style="1" customWidth="1"/>
    <col min="3" max="3" width="26.7109375" style="0" customWidth="1"/>
    <col min="4" max="4" width="7.8515625" style="0" customWidth="1"/>
    <col min="5" max="5" width="10.7109375" style="0" customWidth="1"/>
    <col min="6" max="6" width="7.140625" style="0" customWidth="1"/>
    <col min="7" max="7" width="10.7109375" style="0" customWidth="1"/>
    <col min="8" max="8" width="9.28125" style="2" customWidth="1"/>
    <col min="9" max="10" width="9.7109375" style="0" customWidth="1"/>
  </cols>
  <sheetData>
    <row r="1" spans="1:10" ht="18" customHeight="1">
      <c r="A1" s="3"/>
      <c r="C1" s="3"/>
      <c r="D1" s="67"/>
      <c r="E1" s="3"/>
      <c r="F1" s="3"/>
      <c r="G1" s="3"/>
      <c r="I1" s="3"/>
      <c r="J1" s="3"/>
    </row>
    <row r="2" spans="1:10" ht="15" customHeight="1">
      <c r="A2" s="3"/>
      <c r="C2" s="3"/>
      <c r="D2" s="3"/>
      <c r="E2" s="3"/>
      <c r="F2" s="3"/>
      <c r="G2" s="3"/>
      <c r="I2" s="3"/>
      <c r="J2" s="3"/>
    </row>
    <row r="3" spans="1:8" s="4" customFormat="1" ht="24" customHeight="1" thickBot="1">
      <c r="A3" s="93" t="s">
        <v>0</v>
      </c>
      <c r="B3" s="93"/>
      <c r="C3" s="93"/>
      <c r="D3" s="93"/>
      <c r="E3" s="93"/>
      <c r="F3" s="93"/>
      <c r="G3" s="93"/>
      <c r="H3" s="93"/>
    </row>
    <row r="4" spans="1:10" ht="12.75" customHeight="1" thickBot="1">
      <c r="A4" s="94" t="s">
        <v>1</v>
      </c>
      <c r="B4" s="95"/>
      <c r="C4" s="95"/>
      <c r="D4" s="95"/>
      <c r="E4" s="95"/>
      <c r="F4" s="95"/>
      <c r="G4" s="95"/>
      <c r="H4" s="96"/>
      <c r="I4" s="3"/>
      <c r="J4" s="3"/>
    </row>
    <row r="5" spans="1:10" ht="12.75" customHeight="1">
      <c r="A5" s="97" t="s">
        <v>2</v>
      </c>
      <c r="B5" s="98"/>
      <c r="C5" s="98"/>
      <c r="D5" s="98"/>
      <c r="E5" s="98"/>
      <c r="F5" s="98"/>
      <c r="G5" s="98"/>
      <c r="H5" s="6"/>
      <c r="I5" s="3"/>
      <c r="J5" s="3"/>
    </row>
    <row r="6" spans="1:10" ht="12.75" customHeight="1">
      <c r="A6" s="99" t="s">
        <v>226</v>
      </c>
      <c r="B6" s="100"/>
      <c r="C6" s="100"/>
      <c r="D6" s="100"/>
      <c r="E6" s="100"/>
      <c r="F6" s="100"/>
      <c r="G6" s="100"/>
      <c r="H6" s="6"/>
      <c r="I6" s="3"/>
      <c r="J6" s="3"/>
    </row>
    <row r="7" spans="1:10" ht="12.75" customHeight="1">
      <c r="A7" s="101" t="s">
        <v>227</v>
      </c>
      <c r="B7" s="102"/>
      <c r="C7" s="102"/>
      <c r="D7" s="102"/>
      <c r="E7" s="102"/>
      <c r="F7" s="102"/>
      <c r="G7" s="102"/>
      <c r="H7" s="6"/>
      <c r="I7" s="3"/>
      <c r="J7" s="3"/>
    </row>
    <row r="8" spans="1:10" ht="12.75" customHeight="1" thickBot="1">
      <c r="A8" s="103" t="s">
        <v>3</v>
      </c>
      <c r="B8" s="104"/>
      <c r="C8" s="104"/>
      <c r="D8" s="104"/>
      <c r="E8" s="104"/>
      <c r="F8" s="104"/>
      <c r="G8" s="104"/>
      <c r="H8" s="7"/>
      <c r="I8" s="3"/>
      <c r="J8" s="3"/>
    </row>
    <row r="9" spans="1:10" ht="12.75" customHeight="1" thickBot="1">
      <c r="A9" s="8" t="s">
        <v>4</v>
      </c>
      <c r="B9" s="9" t="s">
        <v>5</v>
      </c>
      <c r="C9" s="10" t="s">
        <v>6</v>
      </c>
      <c r="D9" s="10" t="s">
        <v>7</v>
      </c>
      <c r="E9" s="10" t="s">
        <v>8</v>
      </c>
      <c r="F9" s="11" t="s">
        <v>9</v>
      </c>
      <c r="G9" s="10" t="s">
        <v>10</v>
      </c>
      <c r="H9" s="9" t="s">
        <v>11</v>
      </c>
      <c r="I9" s="3"/>
      <c r="J9" s="3"/>
    </row>
    <row r="10" spans="1:8" s="1" customFormat="1" ht="15.75" customHeight="1" thickBot="1">
      <c r="A10" s="12">
        <v>1001</v>
      </c>
      <c r="B10" s="13" t="s">
        <v>12</v>
      </c>
      <c r="C10" s="14" t="s">
        <v>13</v>
      </c>
      <c r="D10" s="15" t="s">
        <v>14</v>
      </c>
      <c r="E10" s="16">
        <v>1970</v>
      </c>
      <c r="F10" s="16">
        <v>1</v>
      </c>
      <c r="G10" s="16">
        <f>E10*F10</f>
        <v>1970</v>
      </c>
      <c r="H10" s="17"/>
    </row>
    <row r="11" spans="1:8" s="1" customFormat="1" ht="15.75" customHeight="1" thickBot="1">
      <c r="A11" s="12">
        <v>1002</v>
      </c>
      <c r="B11" s="13" t="s">
        <v>15</v>
      </c>
      <c r="C11" s="14" t="s">
        <v>16</v>
      </c>
      <c r="D11" s="15" t="s">
        <v>17</v>
      </c>
      <c r="E11" s="16">
        <v>860</v>
      </c>
      <c r="F11" s="16">
        <v>1</v>
      </c>
      <c r="G11" s="16">
        <f aca="true" t="shared" si="0" ref="G11:G73">E11*F11</f>
        <v>860</v>
      </c>
      <c r="H11" s="17"/>
    </row>
    <row r="12" spans="1:8" s="1" customFormat="1" ht="15.75" customHeight="1" thickBot="1">
      <c r="A12" s="12">
        <v>1004</v>
      </c>
      <c r="B12" s="13" t="s">
        <v>18</v>
      </c>
      <c r="C12" s="14" t="s">
        <v>16</v>
      </c>
      <c r="D12" s="15" t="s">
        <v>17</v>
      </c>
      <c r="E12" s="16">
        <v>860</v>
      </c>
      <c r="F12" s="16">
        <v>1</v>
      </c>
      <c r="G12" s="16">
        <f t="shared" si="0"/>
        <v>860</v>
      </c>
      <c r="H12" s="18"/>
    </row>
    <row r="13" spans="1:8" s="1" customFormat="1" ht="15.75" customHeight="1" thickBot="1">
      <c r="A13" s="12">
        <v>1005</v>
      </c>
      <c r="B13" s="13" t="s">
        <v>19</v>
      </c>
      <c r="C13" s="14" t="s">
        <v>20</v>
      </c>
      <c r="D13" s="15" t="s">
        <v>17</v>
      </c>
      <c r="E13" s="16">
        <v>160</v>
      </c>
      <c r="F13" s="16">
        <v>1</v>
      </c>
      <c r="G13" s="16">
        <f t="shared" si="0"/>
        <v>160</v>
      </c>
      <c r="H13" s="17"/>
    </row>
    <row r="14" spans="1:8" s="1" customFormat="1" ht="15.75" customHeight="1" thickBot="1">
      <c r="A14" s="12">
        <v>10010</v>
      </c>
      <c r="B14" s="13" t="s">
        <v>21</v>
      </c>
      <c r="C14" s="14" t="s">
        <v>22</v>
      </c>
      <c r="D14" s="15" t="s">
        <v>14</v>
      </c>
      <c r="E14" s="16">
        <v>2260</v>
      </c>
      <c r="F14" s="16">
        <v>1</v>
      </c>
      <c r="G14" s="16">
        <f t="shared" si="0"/>
        <v>2260</v>
      </c>
      <c r="H14" s="19" t="s">
        <v>23</v>
      </c>
    </row>
    <row r="15" spans="1:10" ht="15.75" customHeight="1" thickBot="1">
      <c r="A15" s="20">
        <v>10032</v>
      </c>
      <c r="B15" s="21" t="s">
        <v>24</v>
      </c>
      <c r="C15" s="83" t="s">
        <v>237</v>
      </c>
      <c r="D15" s="23" t="s">
        <v>25</v>
      </c>
      <c r="E15" s="24">
        <v>2960</v>
      </c>
      <c r="F15" s="24">
        <v>1</v>
      </c>
      <c r="G15" s="16">
        <f t="shared" si="0"/>
        <v>2960</v>
      </c>
      <c r="H15" s="68" t="s">
        <v>225</v>
      </c>
      <c r="I15" s="3"/>
      <c r="J15" s="3"/>
    </row>
    <row r="16" spans="1:10" ht="15.75" customHeight="1" thickBot="1">
      <c r="A16" s="26">
        <v>10101</v>
      </c>
      <c r="B16" s="21" t="s">
        <v>198</v>
      </c>
      <c r="C16" s="27" t="s">
        <v>206</v>
      </c>
      <c r="D16" s="23" t="s">
        <v>14</v>
      </c>
      <c r="E16" s="24">
        <v>2200</v>
      </c>
      <c r="F16" s="24">
        <v>1</v>
      </c>
      <c r="G16" s="16">
        <f t="shared" si="0"/>
        <v>2200</v>
      </c>
      <c r="H16" s="19" t="s">
        <v>23</v>
      </c>
      <c r="I16" s="3"/>
      <c r="J16" s="3"/>
    </row>
    <row r="17" spans="1:10" ht="15.75" customHeight="1" thickBot="1">
      <c r="A17" s="20">
        <v>1011</v>
      </c>
      <c r="B17" s="21" t="s">
        <v>26</v>
      </c>
      <c r="C17" s="22" t="s">
        <v>27</v>
      </c>
      <c r="D17" s="23" t="s">
        <v>28</v>
      </c>
      <c r="E17" s="24">
        <v>25</v>
      </c>
      <c r="F17" s="24">
        <v>2</v>
      </c>
      <c r="G17" s="16">
        <f t="shared" si="0"/>
        <v>50</v>
      </c>
      <c r="H17" s="19" t="s">
        <v>23</v>
      </c>
      <c r="I17" s="3"/>
      <c r="J17" s="3"/>
    </row>
    <row r="18" spans="1:10" ht="15.75" customHeight="1" thickBot="1">
      <c r="A18" s="20">
        <v>1012</v>
      </c>
      <c r="B18" s="21" t="s">
        <v>29</v>
      </c>
      <c r="C18" s="22" t="s">
        <v>30</v>
      </c>
      <c r="D18" s="23" t="s">
        <v>31</v>
      </c>
      <c r="E18" s="24">
        <v>10</v>
      </c>
      <c r="F18" s="24">
        <v>1</v>
      </c>
      <c r="G18" s="16">
        <f t="shared" si="0"/>
        <v>10</v>
      </c>
      <c r="H18" s="19" t="s">
        <v>23</v>
      </c>
      <c r="I18" s="3"/>
      <c r="J18" s="3"/>
    </row>
    <row r="19" spans="1:10" ht="15.75" customHeight="1" thickBot="1">
      <c r="A19" s="20">
        <v>1021</v>
      </c>
      <c r="B19" s="21" t="s">
        <v>32</v>
      </c>
      <c r="C19" s="28" t="s">
        <v>33</v>
      </c>
      <c r="D19" s="29" t="s">
        <v>28</v>
      </c>
      <c r="E19" s="24">
        <v>120</v>
      </c>
      <c r="F19" s="24">
        <v>1</v>
      </c>
      <c r="G19" s="16">
        <f t="shared" si="0"/>
        <v>120</v>
      </c>
      <c r="H19" s="19" t="s">
        <v>23</v>
      </c>
      <c r="I19" s="3"/>
      <c r="J19" s="3"/>
    </row>
    <row r="20" spans="1:10" ht="15.75" customHeight="1" thickBot="1">
      <c r="A20" s="20">
        <v>1022</v>
      </c>
      <c r="B20" s="21" t="s">
        <v>34</v>
      </c>
      <c r="C20" s="28" t="s">
        <v>35</v>
      </c>
      <c r="D20" s="29" t="s">
        <v>36</v>
      </c>
      <c r="E20" s="24">
        <v>120</v>
      </c>
      <c r="F20" s="24">
        <v>1</v>
      </c>
      <c r="G20" s="16">
        <f t="shared" si="0"/>
        <v>120</v>
      </c>
      <c r="H20" s="19" t="s">
        <v>23</v>
      </c>
      <c r="I20" s="3"/>
      <c r="J20" s="3"/>
    </row>
    <row r="21" spans="1:10" ht="15.75" customHeight="1" thickBot="1">
      <c r="A21" s="20">
        <v>1031</v>
      </c>
      <c r="B21" s="21" t="s">
        <v>37</v>
      </c>
      <c r="C21" s="28" t="s">
        <v>38</v>
      </c>
      <c r="D21" s="23" t="s">
        <v>36</v>
      </c>
      <c r="E21" s="24">
        <v>90</v>
      </c>
      <c r="F21" s="24">
        <v>1</v>
      </c>
      <c r="G21" s="16">
        <f t="shared" si="0"/>
        <v>90</v>
      </c>
      <c r="H21" s="19" t="s">
        <v>23</v>
      </c>
      <c r="I21" s="3"/>
      <c r="J21" s="3"/>
    </row>
    <row r="22" spans="1:10" ht="15.75" customHeight="1" thickBot="1">
      <c r="A22" s="20">
        <v>1033</v>
      </c>
      <c r="B22" s="21" t="s">
        <v>39</v>
      </c>
      <c r="C22" s="28" t="s">
        <v>40</v>
      </c>
      <c r="D22" s="23" t="s">
        <v>41</v>
      </c>
      <c r="E22" s="24">
        <v>80</v>
      </c>
      <c r="F22" s="24">
        <v>1</v>
      </c>
      <c r="G22" s="16">
        <f t="shared" si="0"/>
        <v>80</v>
      </c>
      <c r="H22" s="19" t="s">
        <v>23</v>
      </c>
      <c r="I22" s="3"/>
      <c r="J22" s="3"/>
    </row>
    <row r="23" spans="1:10" ht="15.75" customHeight="1" thickBot="1">
      <c r="A23" s="26">
        <v>1050</v>
      </c>
      <c r="B23" s="13" t="s">
        <v>42</v>
      </c>
      <c r="C23" s="28" t="s">
        <v>43</v>
      </c>
      <c r="D23" s="29" t="s">
        <v>28</v>
      </c>
      <c r="E23" s="24">
        <v>120</v>
      </c>
      <c r="F23" s="24">
        <v>1</v>
      </c>
      <c r="G23" s="16">
        <f t="shared" si="0"/>
        <v>120</v>
      </c>
      <c r="H23" s="19" t="s">
        <v>23</v>
      </c>
      <c r="I23" s="3"/>
      <c r="J23" s="3"/>
    </row>
    <row r="24" spans="1:10" ht="15.75" customHeight="1" thickBot="1">
      <c r="A24" s="20">
        <v>1051</v>
      </c>
      <c r="B24" s="21" t="s">
        <v>44</v>
      </c>
      <c r="C24" s="28" t="s">
        <v>35</v>
      </c>
      <c r="D24" s="23" t="s">
        <v>36</v>
      </c>
      <c r="E24" s="24">
        <v>130</v>
      </c>
      <c r="F24" s="24">
        <v>1</v>
      </c>
      <c r="G24" s="16">
        <f t="shared" si="0"/>
        <v>130</v>
      </c>
      <c r="H24" s="19" t="s">
        <v>23</v>
      </c>
      <c r="I24" s="3"/>
      <c r="J24" s="3"/>
    </row>
    <row r="25" spans="1:10" ht="15.75" customHeight="1" thickBot="1">
      <c r="A25" s="26">
        <v>1052</v>
      </c>
      <c r="B25" s="13" t="s">
        <v>45</v>
      </c>
      <c r="C25" s="28" t="s">
        <v>46</v>
      </c>
      <c r="D25" s="29" t="s">
        <v>47</v>
      </c>
      <c r="E25" s="24">
        <v>190</v>
      </c>
      <c r="F25" s="24">
        <v>1</v>
      </c>
      <c r="G25" s="16">
        <f t="shared" si="0"/>
        <v>190</v>
      </c>
      <c r="H25" s="19" t="s">
        <v>23</v>
      </c>
      <c r="I25" s="3"/>
      <c r="J25" s="3"/>
    </row>
    <row r="26" spans="1:10" ht="15.75" customHeight="1" thickBot="1">
      <c r="A26" s="20">
        <v>1055</v>
      </c>
      <c r="B26" s="13" t="s">
        <v>48</v>
      </c>
      <c r="C26" s="28" t="s">
        <v>33</v>
      </c>
      <c r="D26" s="29" t="s">
        <v>47</v>
      </c>
      <c r="E26" s="24">
        <v>50</v>
      </c>
      <c r="F26" s="24">
        <v>1</v>
      </c>
      <c r="G26" s="16">
        <f t="shared" si="0"/>
        <v>50</v>
      </c>
      <c r="H26" s="19" t="s">
        <v>23</v>
      </c>
      <c r="I26" s="3"/>
      <c r="J26" s="3"/>
    </row>
    <row r="27" spans="1:10" ht="15.75" customHeight="1" thickBot="1">
      <c r="A27" s="20">
        <v>1061</v>
      </c>
      <c r="B27" s="21" t="s">
        <v>49</v>
      </c>
      <c r="C27" s="30" t="s">
        <v>50</v>
      </c>
      <c r="D27" s="23" t="s">
        <v>36</v>
      </c>
      <c r="E27" s="31">
        <v>40</v>
      </c>
      <c r="F27" s="31">
        <v>2</v>
      </c>
      <c r="G27" s="16">
        <f t="shared" si="0"/>
        <v>80</v>
      </c>
      <c r="H27" s="19" t="s">
        <v>23</v>
      </c>
      <c r="I27" s="3"/>
      <c r="J27" s="3"/>
    </row>
    <row r="28" spans="1:10" ht="15.75" customHeight="1" thickBot="1">
      <c r="A28" s="26">
        <v>1062</v>
      </c>
      <c r="B28" s="13" t="s">
        <v>51</v>
      </c>
      <c r="C28" s="30" t="s">
        <v>52</v>
      </c>
      <c r="D28" s="29" t="s">
        <v>47</v>
      </c>
      <c r="E28" s="31">
        <v>20</v>
      </c>
      <c r="F28" s="31">
        <v>1</v>
      </c>
      <c r="G28" s="16">
        <f t="shared" si="0"/>
        <v>20</v>
      </c>
      <c r="H28" s="19" t="s">
        <v>23</v>
      </c>
      <c r="I28" s="3"/>
      <c r="J28" s="3"/>
    </row>
    <row r="29" spans="1:10" ht="15.75" customHeight="1" thickBot="1">
      <c r="A29" s="20">
        <v>1101</v>
      </c>
      <c r="B29" s="13" t="s">
        <v>53</v>
      </c>
      <c r="C29" s="30" t="s">
        <v>43</v>
      </c>
      <c r="D29" s="29" t="s">
        <v>36</v>
      </c>
      <c r="E29" s="24">
        <v>160</v>
      </c>
      <c r="F29" s="24">
        <v>1</v>
      </c>
      <c r="G29" s="16">
        <f t="shared" si="0"/>
        <v>160</v>
      </c>
      <c r="H29" s="19" t="s">
        <v>23</v>
      </c>
      <c r="I29" s="3"/>
      <c r="J29" s="3"/>
    </row>
    <row r="30" spans="1:10" ht="15.75" customHeight="1" thickBot="1">
      <c r="A30" s="20">
        <v>1102</v>
      </c>
      <c r="B30" s="13" t="s">
        <v>54</v>
      </c>
      <c r="C30" s="30" t="s">
        <v>43</v>
      </c>
      <c r="D30" s="29" t="s">
        <v>28</v>
      </c>
      <c r="E30" s="31">
        <v>390</v>
      </c>
      <c r="F30" s="31">
        <v>1</v>
      </c>
      <c r="G30" s="16">
        <f t="shared" si="0"/>
        <v>390</v>
      </c>
      <c r="H30" s="19" t="s">
        <v>23</v>
      </c>
      <c r="I30" s="3"/>
      <c r="J30" s="3"/>
    </row>
    <row r="31" spans="1:10" ht="15.75" customHeight="1" thickBot="1">
      <c r="A31" s="26">
        <v>1103</v>
      </c>
      <c r="B31" s="13" t="s">
        <v>55</v>
      </c>
      <c r="C31" s="28" t="s">
        <v>52</v>
      </c>
      <c r="D31" s="29" t="s">
        <v>47</v>
      </c>
      <c r="E31" s="24">
        <v>20</v>
      </c>
      <c r="F31" s="24">
        <v>1</v>
      </c>
      <c r="G31" s="16">
        <f t="shared" si="0"/>
        <v>20</v>
      </c>
      <c r="H31" s="19" t="s">
        <v>23</v>
      </c>
      <c r="I31" s="3"/>
      <c r="J31" s="3"/>
    </row>
    <row r="32" spans="1:10" ht="15.75" customHeight="1" thickBot="1">
      <c r="A32" s="20">
        <v>1104</v>
      </c>
      <c r="B32" s="21" t="s">
        <v>56</v>
      </c>
      <c r="C32" s="30" t="s">
        <v>204</v>
      </c>
      <c r="D32" s="29" t="s">
        <v>28</v>
      </c>
      <c r="E32" s="31">
        <v>320</v>
      </c>
      <c r="F32" s="31">
        <v>1</v>
      </c>
      <c r="G32" s="16">
        <f t="shared" si="0"/>
        <v>320</v>
      </c>
      <c r="H32" s="19" t="s">
        <v>23</v>
      </c>
      <c r="I32" s="3"/>
      <c r="J32" s="3"/>
    </row>
    <row r="33" spans="1:10" ht="15.75" customHeight="1" thickBot="1">
      <c r="A33" s="26">
        <v>1105</v>
      </c>
      <c r="B33" s="13" t="s">
        <v>57</v>
      </c>
      <c r="C33" s="30" t="s">
        <v>52</v>
      </c>
      <c r="D33" s="29" t="s">
        <v>47</v>
      </c>
      <c r="E33" s="31">
        <v>20</v>
      </c>
      <c r="F33" s="31">
        <v>1</v>
      </c>
      <c r="G33" s="16">
        <f t="shared" si="0"/>
        <v>20</v>
      </c>
      <c r="H33" s="19" t="s">
        <v>23</v>
      </c>
      <c r="I33" s="3"/>
      <c r="J33" s="3"/>
    </row>
    <row r="34" spans="1:10" ht="15.75" customHeight="1" thickBot="1">
      <c r="A34" s="26">
        <v>1106</v>
      </c>
      <c r="B34" s="14" t="s">
        <v>58</v>
      </c>
      <c r="C34" s="28" t="s">
        <v>43</v>
      </c>
      <c r="D34" s="23" t="s">
        <v>36</v>
      </c>
      <c r="E34" s="24">
        <v>120</v>
      </c>
      <c r="F34" s="24">
        <v>1</v>
      </c>
      <c r="G34" s="16">
        <f t="shared" si="0"/>
        <v>120</v>
      </c>
      <c r="H34" s="19" t="s">
        <v>23</v>
      </c>
      <c r="I34" s="3"/>
      <c r="J34" s="3"/>
    </row>
    <row r="35" spans="1:10" ht="15.75" customHeight="1" thickBot="1">
      <c r="A35" s="26">
        <v>1107</v>
      </c>
      <c r="B35" s="14" t="s">
        <v>59</v>
      </c>
      <c r="C35" s="28" t="s">
        <v>205</v>
      </c>
      <c r="D35" s="23" t="s">
        <v>36</v>
      </c>
      <c r="E35" s="24">
        <v>120</v>
      </c>
      <c r="F35" s="24">
        <v>1</v>
      </c>
      <c r="G35" s="16">
        <f t="shared" si="0"/>
        <v>120</v>
      </c>
      <c r="H35" s="19" t="s">
        <v>23</v>
      </c>
      <c r="I35" s="3"/>
      <c r="J35" s="3"/>
    </row>
    <row r="36" spans="1:10" ht="15.75" customHeight="1" thickBot="1">
      <c r="A36" s="20">
        <v>1121</v>
      </c>
      <c r="B36" s="21" t="s">
        <v>60</v>
      </c>
      <c r="C36" s="28" t="s">
        <v>61</v>
      </c>
      <c r="D36" s="23" t="s">
        <v>14</v>
      </c>
      <c r="E36" s="24">
        <v>150</v>
      </c>
      <c r="F36" s="24">
        <v>1</v>
      </c>
      <c r="G36" s="16">
        <f t="shared" si="0"/>
        <v>150</v>
      </c>
      <c r="H36" s="19" t="s">
        <v>23</v>
      </c>
      <c r="I36" s="3"/>
      <c r="J36" s="3"/>
    </row>
    <row r="37" spans="1:10" ht="15.75" customHeight="1" thickBot="1">
      <c r="A37" s="20">
        <v>1122</v>
      </c>
      <c r="B37" s="21" t="s">
        <v>62</v>
      </c>
      <c r="C37" s="28" t="s">
        <v>35</v>
      </c>
      <c r="D37" s="23" t="s">
        <v>36</v>
      </c>
      <c r="E37" s="24">
        <v>260</v>
      </c>
      <c r="F37" s="24">
        <v>1</v>
      </c>
      <c r="G37" s="16">
        <f t="shared" si="0"/>
        <v>260</v>
      </c>
      <c r="H37" s="19" t="s">
        <v>23</v>
      </c>
      <c r="I37" s="3"/>
      <c r="J37" s="3"/>
    </row>
    <row r="38" spans="1:10" ht="15.75" customHeight="1" thickBot="1">
      <c r="A38" s="20">
        <v>1123</v>
      </c>
      <c r="B38" s="21" t="s">
        <v>63</v>
      </c>
      <c r="C38" s="28" t="s">
        <v>64</v>
      </c>
      <c r="D38" s="23" t="s">
        <v>47</v>
      </c>
      <c r="E38" s="24">
        <v>30</v>
      </c>
      <c r="F38" s="24">
        <v>1</v>
      </c>
      <c r="G38" s="16">
        <f t="shared" si="0"/>
        <v>30</v>
      </c>
      <c r="H38" s="19" t="s">
        <v>23</v>
      </c>
      <c r="I38" s="3"/>
      <c r="J38" s="3"/>
    </row>
    <row r="39" spans="1:10" ht="15.75" customHeight="1" thickBot="1">
      <c r="A39" s="20">
        <v>1131</v>
      </c>
      <c r="B39" s="21" t="s">
        <v>65</v>
      </c>
      <c r="C39" s="28" t="s">
        <v>66</v>
      </c>
      <c r="D39" s="23" t="s">
        <v>14</v>
      </c>
      <c r="E39" s="24">
        <v>70</v>
      </c>
      <c r="F39" s="24">
        <v>1</v>
      </c>
      <c r="G39" s="16">
        <f t="shared" si="0"/>
        <v>70</v>
      </c>
      <c r="H39" s="19" t="s">
        <v>23</v>
      </c>
      <c r="I39" s="3"/>
      <c r="J39" s="3"/>
    </row>
    <row r="40" spans="1:10" ht="15.75" customHeight="1" thickBot="1">
      <c r="A40" s="20">
        <v>1151</v>
      </c>
      <c r="B40" s="21" t="s">
        <v>67</v>
      </c>
      <c r="C40" s="28" t="s">
        <v>35</v>
      </c>
      <c r="D40" s="23" t="s">
        <v>28</v>
      </c>
      <c r="E40" s="24">
        <v>120</v>
      </c>
      <c r="F40" s="24">
        <v>1</v>
      </c>
      <c r="G40" s="16">
        <f t="shared" si="0"/>
        <v>120</v>
      </c>
      <c r="H40" s="19" t="s">
        <v>23</v>
      </c>
      <c r="I40" s="3"/>
      <c r="J40" s="3"/>
    </row>
    <row r="41" spans="1:10" ht="15.75" customHeight="1" thickBot="1">
      <c r="A41" s="20">
        <v>1152</v>
      </c>
      <c r="B41" s="21" t="s">
        <v>68</v>
      </c>
      <c r="C41" s="28" t="s">
        <v>69</v>
      </c>
      <c r="D41" s="23" t="s">
        <v>47</v>
      </c>
      <c r="E41" s="24">
        <v>20</v>
      </c>
      <c r="F41" s="24">
        <v>1</v>
      </c>
      <c r="G41" s="16">
        <f t="shared" si="0"/>
        <v>20</v>
      </c>
      <c r="H41" s="19" t="s">
        <v>23</v>
      </c>
      <c r="I41" s="3"/>
      <c r="J41" s="3"/>
    </row>
    <row r="42" spans="1:10" ht="15.75" customHeight="1" thickBot="1">
      <c r="A42" s="20">
        <v>1161</v>
      </c>
      <c r="B42" s="13" t="s">
        <v>70</v>
      </c>
      <c r="C42" s="28" t="s">
        <v>33</v>
      </c>
      <c r="D42" s="23" t="s">
        <v>31</v>
      </c>
      <c r="E42" s="24">
        <v>110</v>
      </c>
      <c r="F42" s="24">
        <v>1</v>
      </c>
      <c r="G42" s="16">
        <f t="shared" si="0"/>
        <v>110</v>
      </c>
      <c r="H42" s="19" t="s">
        <v>23</v>
      </c>
      <c r="I42" s="3"/>
      <c r="J42" s="3"/>
    </row>
    <row r="43" spans="1:10" ht="15.75" customHeight="1" thickBot="1">
      <c r="A43" s="20">
        <v>1171</v>
      </c>
      <c r="B43" s="21" t="s">
        <v>71</v>
      </c>
      <c r="C43" s="28" t="s">
        <v>33</v>
      </c>
      <c r="D43" s="23" t="s">
        <v>28</v>
      </c>
      <c r="E43" s="24">
        <v>110</v>
      </c>
      <c r="F43" s="24">
        <v>1</v>
      </c>
      <c r="G43" s="16">
        <f t="shared" si="0"/>
        <v>110</v>
      </c>
      <c r="H43" s="19" t="s">
        <v>23</v>
      </c>
      <c r="I43" s="3"/>
      <c r="J43" s="3"/>
    </row>
    <row r="44" spans="1:10" ht="15.75" customHeight="1" thickBot="1">
      <c r="A44" s="20">
        <v>1181</v>
      </c>
      <c r="B44" s="21" t="s">
        <v>72</v>
      </c>
      <c r="C44" s="28" t="s">
        <v>33</v>
      </c>
      <c r="D44" s="23" t="s">
        <v>28</v>
      </c>
      <c r="E44" s="24">
        <v>110</v>
      </c>
      <c r="F44" s="24">
        <v>1</v>
      </c>
      <c r="G44" s="16">
        <f t="shared" si="0"/>
        <v>110</v>
      </c>
      <c r="H44" s="19" t="s">
        <v>23</v>
      </c>
      <c r="I44" s="3"/>
      <c r="J44" s="3"/>
    </row>
    <row r="45" spans="1:10" ht="15.75" customHeight="1" thickBot="1">
      <c r="A45" s="20">
        <v>1191</v>
      </c>
      <c r="B45" s="21" t="s">
        <v>73</v>
      </c>
      <c r="C45" s="28" t="s">
        <v>33</v>
      </c>
      <c r="D45" s="23" t="s">
        <v>41</v>
      </c>
      <c r="E45" s="24">
        <v>80</v>
      </c>
      <c r="F45" s="24">
        <v>1</v>
      </c>
      <c r="G45" s="16">
        <f t="shared" si="0"/>
        <v>80</v>
      </c>
      <c r="H45" s="19" t="s">
        <v>23</v>
      </c>
      <c r="I45" s="3"/>
      <c r="J45" s="3"/>
    </row>
    <row r="46" spans="1:10" ht="15.75" customHeight="1" thickBot="1">
      <c r="A46" s="26">
        <v>2053</v>
      </c>
      <c r="B46" s="13" t="s">
        <v>74</v>
      </c>
      <c r="C46" s="27" t="s">
        <v>75</v>
      </c>
      <c r="D46" s="23" t="s">
        <v>36</v>
      </c>
      <c r="E46" s="24">
        <v>180</v>
      </c>
      <c r="F46" s="24">
        <v>1</v>
      </c>
      <c r="G46" s="16">
        <f t="shared" si="0"/>
        <v>180</v>
      </c>
      <c r="H46" s="18" t="s">
        <v>23</v>
      </c>
      <c r="I46" s="3"/>
      <c r="J46" s="3"/>
    </row>
    <row r="47" spans="1:10" ht="15.75" customHeight="1" thickBot="1">
      <c r="A47" s="26">
        <v>2054</v>
      </c>
      <c r="B47" s="13" t="s">
        <v>76</v>
      </c>
      <c r="C47" s="27" t="s">
        <v>75</v>
      </c>
      <c r="D47" s="23" t="s">
        <v>36</v>
      </c>
      <c r="E47" s="24">
        <v>240</v>
      </c>
      <c r="F47" s="24">
        <v>1</v>
      </c>
      <c r="G47" s="16">
        <f t="shared" si="0"/>
        <v>240</v>
      </c>
      <c r="H47" s="19" t="s">
        <v>23</v>
      </c>
      <c r="I47" s="3"/>
      <c r="J47" s="3"/>
    </row>
    <row r="48" spans="1:10" ht="15.75" customHeight="1" thickBot="1">
      <c r="A48" s="26">
        <v>2055</v>
      </c>
      <c r="B48" s="13" t="s">
        <v>77</v>
      </c>
      <c r="C48" s="27" t="s">
        <v>78</v>
      </c>
      <c r="D48" s="23" t="s">
        <v>36</v>
      </c>
      <c r="E48" s="24">
        <v>90</v>
      </c>
      <c r="F48" s="24">
        <v>1</v>
      </c>
      <c r="G48" s="16">
        <f t="shared" si="0"/>
        <v>90</v>
      </c>
      <c r="H48" s="19" t="s">
        <v>23</v>
      </c>
      <c r="I48" s="3"/>
      <c r="J48" s="3"/>
    </row>
    <row r="49" spans="1:10" ht="15.75" customHeight="1" thickBot="1">
      <c r="A49" s="20">
        <v>1201</v>
      </c>
      <c r="B49" s="21" t="s">
        <v>79</v>
      </c>
      <c r="C49" s="30" t="s">
        <v>80</v>
      </c>
      <c r="D49" s="29" t="s">
        <v>36</v>
      </c>
      <c r="E49" s="31">
        <v>90</v>
      </c>
      <c r="F49" s="31">
        <v>1</v>
      </c>
      <c r="G49" s="16">
        <f t="shared" si="0"/>
        <v>90</v>
      </c>
      <c r="H49" s="19" t="s">
        <v>23</v>
      </c>
      <c r="I49" s="3"/>
      <c r="J49" s="3"/>
    </row>
    <row r="50" spans="1:10" ht="15.75" customHeight="1" thickBot="1">
      <c r="A50" s="26">
        <v>1202</v>
      </c>
      <c r="B50" s="13" t="s">
        <v>81</v>
      </c>
      <c r="C50" s="30" t="s">
        <v>35</v>
      </c>
      <c r="D50" s="23" t="s">
        <v>28</v>
      </c>
      <c r="E50" s="31">
        <v>120</v>
      </c>
      <c r="F50" s="31">
        <v>1</v>
      </c>
      <c r="G50" s="16">
        <f t="shared" si="0"/>
        <v>120</v>
      </c>
      <c r="H50" s="19" t="s">
        <v>23</v>
      </c>
      <c r="I50" s="3"/>
      <c r="J50" s="3"/>
    </row>
    <row r="51" spans="1:10" ht="15.75" customHeight="1" thickBot="1">
      <c r="A51" s="26">
        <v>5512</v>
      </c>
      <c r="B51" s="14" t="s">
        <v>82</v>
      </c>
      <c r="C51" s="28" t="s">
        <v>83</v>
      </c>
      <c r="D51" s="23" t="s">
        <v>28</v>
      </c>
      <c r="E51" s="24">
        <v>140</v>
      </c>
      <c r="F51" s="24">
        <v>1</v>
      </c>
      <c r="G51" s="16">
        <f t="shared" si="0"/>
        <v>140</v>
      </c>
      <c r="H51" s="19" t="s">
        <v>23</v>
      </c>
      <c r="I51" s="3"/>
      <c r="J51" s="3"/>
    </row>
    <row r="52" spans="1:10" ht="15.75" customHeight="1" thickBot="1">
      <c r="A52" s="26">
        <v>5581</v>
      </c>
      <c r="B52" s="14" t="s">
        <v>84</v>
      </c>
      <c r="C52" s="28" t="s">
        <v>83</v>
      </c>
      <c r="D52" s="23" t="s">
        <v>28</v>
      </c>
      <c r="E52" s="24">
        <v>260</v>
      </c>
      <c r="F52" s="24">
        <v>1</v>
      </c>
      <c r="G52" s="16">
        <f t="shared" si="0"/>
        <v>260</v>
      </c>
      <c r="H52" s="19" t="s">
        <v>23</v>
      </c>
      <c r="I52" s="3"/>
      <c r="J52" s="3"/>
    </row>
    <row r="53" spans="1:10" ht="15.75" customHeight="1" thickBot="1">
      <c r="A53" s="20">
        <v>2013</v>
      </c>
      <c r="B53" s="21" t="s">
        <v>85</v>
      </c>
      <c r="C53" s="28" t="s">
        <v>35</v>
      </c>
      <c r="D53" s="29" t="s">
        <v>36</v>
      </c>
      <c r="E53" s="24">
        <v>50</v>
      </c>
      <c r="F53" s="24">
        <v>1</v>
      </c>
      <c r="G53" s="16">
        <f t="shared" si="0"/>
        <v>50</v>
      </c>
      <c r="H53" s="19" t="s">
        <v>23</v>
      </c>
      <c r="I53" s="3"/>
      <c r="J53" s="3"/>
    </row>
    <row r="54" spans="1:10" ht="15.75" customHeight="1" thickBot="1">
      <c r="A54" s="26">
        <v>2014</v>
      </c>
      <c r="B54" s="21" t="s">
        <v>86</v>
      </c>
      <c r="C54" s="22" t="s">
        <v>87</v>
      </c>
      <c r="D54" s="29" t="s">
        <v>28</v>
      </c>
      <c r="E54" s="24">
        <v>150</v>
      </c>
      <c r="F54" s="24">
        <v>1</v>
      </c>
      <c r="G54" s="16">
        <f t="shared" si="0"/>
        <v>150</v>
      </c>
      <c r="H54" s="19" t="s">
        <v>23</v>
      </c>
      <c r="I54" s="3"/>
      <c r="J54" s="3"/>
    </row>
    <row r="55" spans="1:10" ht="15.75" customHeight="1" thickBot="1">
      <c r="A55" s="20">
        <v>20142</v>
      </c>
      <c r="B55" s="21" t="s">
        <v>88</v>
      </c>
      <c r="C55" s="22" t="s">
        <v>89</v>
      </c>
      <c r="D55" s="29" t="s">
        <v>41</v>
      </c>
      <c r="E55" s="24">
        <v>20</v>
      </c>
      <c r="F55" s="24">
        <v>1</v>
      </c>
      <c r="G55" s="16">
        <f t="shared" si="0"/>
        <v>20</v>
      </c>
      <c r="H55" s="19" t="s">
        <v>23</v>
      </c>
      <c r="I55" s="3"/>
      <c r="J55" s="3"/>
    </row>
    <row r="56" spans="1:10" ht="15.75" customHeight="1" thickBot="1">
      <c r="A56" s="26">
        <v>2015</v>
      </c>
      <c r="B56" s="13" t="s">
        <v>90</v>
      </c>
      <c r="C56" s="27" t="s">
        <v>91</v>
      </c>
      <c r="D56" s="23" t="s">
        <v>36</v>
      </c>
      <c r="E56" s="24">
        <v>90</v>
      </c>
      <c r="F56" s="24">
        <v>1</v>
      </c>
      <c r="G56" s="16">
        <f t="shared" si="0"/>
        <v>90</v>
      </c>
      <c r="H56" s="19" t="s">
        <v>23</v>
      </c>
      <c r="I56" s="3"/>
      <c r="J56" s="3"/>
    </row>
    <row r="57" spans="1:10" ht="15.75" customHeight="1" thickBot="1">
      <c r="A57" s="26">
        <v>20152</v>
      </c>
      <c r="B57" s="13" t="s">
        <v>92</v>
      </c>
      <c r="C57" s="27" t="s">
        <v>93</v>
      </c>
      <c r="D57" s="23" t="s">
        <v>41</v>
      </c>
      <c r="E57" s="24">
        <v>20</v>
      </c>
      <c r="F57" s="24">
        <v>1</v>
      </c>
      <c r="G57" s="16">
        <f t="shared" si="0"/>
        <v>20</v>
      </c>
      <c r="H57" s="19" t="s">
        <v>23</v>
      </c>
      <c r="I57" s="3"/>
      <c r="J57" s="3"/>
    </row>
    <row r="58" spans="1:10" ht="15.75" customHeight="1" thickBot="1">
      <c r="A58" s="26">
        <v>2016</v>
      </c>
      <c r="B58" s="13" t="s">
        <v>94</v>
      </c>
      <c r="C58" s="27" t="s">
        <v>91</v>
      </c>
      <c r="D58" s="23" t="s">
        <v>36</v>
      </c>
      <c r="E58" s="24">
        <v>60</v>
      </c>
      <c r="F58" s="24">
        <v>1</v>
      </c>
      <c r="G58" s="16">
        <f t="shared" si="0"/>
        <v>60</v>
      </c>
      <c r="H58" s="19" t="s">
        <v>23</v>
      </c>
      <c r="I58" s="3"/>
      <c r="J58" s="3"/>
    </row>
    <row r="59" spans="1:10" ht="15.75" customHeight="1" thickBot="1">
      <c r="A59" s="26">
        <v>2021</v>
      </c>
      <c r="B59" s="13" t="s">
        <v>95</v>
      </c>
      <c r="C59" s="27" t="s">
        <v>96</v>
      </c>
      <c r="D59" s="23" t="s">
        <v>28</v>
      </c>
      <c r="E59" s="24">
        <v>120</v>
      </c>
      <c r="F59" s="24">
        <v>1</v>
      </c>
      <c r="G59" s="16">
        <f t="shared" si="0"/>
        <v>120</v>
      </c>
      <c r="H59" s="19" t="s">
        <v>23</v>
      </c>
      <c r="I59" s="3"/>
      <c r="J59" s="3"/>
    </row>
    <row r="60" spans="1:10" ht="15.75" customHeight="1" thickBot="1">
      <c r="A60" s="26">
        <v>20212</v>
      </c>
      <c r="B60" s="13" t="s">
        <v>97</v>
      </c>
      <c r="C60" s="27" t="s">
        <v>98</v>
      </c>
      <c r="D60" s="23" t="s">
        <v>41</v>
      </c>
      <c r="E60" s="24">
        <v>50</v>
      </c>
      <c r="F60" s="24">
        <v>1</v>
      </c>
      <c r="G60" s="16">
        <f t="shared" si="0"/>
        <v>50</v>
      </c>
      <c r="H60" s="19" t="s">
        <v>23</v>
      </c>
      <c r="I60" s="3"/>
      <c r="J60" s="3"/>
    </row>
    <row r="61" spans="1:10" ht="15.75" customHeight="1" thickBot="1">
      <c r="A61" s="26">
        <v>2031</v>
      </c>
      <c r="B61" s="13" t="s">
        <v>224</v>
      </c>
      <c r="C61" s="27" t="s">
        <v>87</v>
      </c>
      <c r="D61" s="23" t="s">
        <v>28</v>
      </c>
      <c r="E61" s="24">
        <v>150</v>
      </c>
      <c r="F61" s="24">
        <v>1</v>
      </c>
      <c r="G61" s="16">
        <f t="shared" si="0"/>
        <v>150</v>
      </c>
      <c r="H61" s="19" t="s">
        <v>23</v>
      </c>
      <c r="I61" s="3"/>
      <c r="J61" s="3"/>
    </row>
    <row r="62" spans="1:10" ht="15.75" customHeight="1" thickBot="1">
      <c r="A62" s="26">
        <v>2033</v>
      </c>
      <c r="B62" s="13" t="s">
        <v>99</v>
      </c>
      <c r="C62" s="27" t="s">
        <v>100</v>
      </c>
      <c r="D62" s="23" t="s">
        <v>41</v>
      </c>
      <c r="E62" s="24">
        <v>30</v>
      </c>
      <c r="F62" s="24">
        <v>1</v>
      </c>
      <c r="G62" s="16">
        <f t="shared" si="0"/>
        <v>30</v>
      </c>
      <c r="H62" s="19" t="s">
        <v>23</v>
      </c>
      <c r="I62" s="3"/>
      <c r="J62" s="3"/>
    </row>
    <row r="63" spans="1:10" ht="15.75" customHeight="1" thickBot="1">
      <c r="A63" s="26">
        <v>2041</v>
      </c>
      <c r="B63" s="13" t="s">
        <v>101</v>
      </c>
      <c r="C63" s="27" t="s">
        <v>87</v>
      </c>
      <c r="D63" s="23" t="s">
        <v>28</v>
      </c>
      <c r="E63" s="24">
        <v>360</v>
      </c>
      <c r="F63" s="24">
        <v>1</v>
      </c>
      <c r="G63" s="16">
        <f t="shared" si="0"/>
        <v>360</v>
      </c>
      <c r="H63" s="19" t="s">
        <v>23</v>
      </c>
      <c r="I63" s="3"/>
      <c r="J63" s="3"/>
    </row>
    <row r="64" spans="1:10" ht="15.75" customHeight="1" thickBot="1">
      <c r="A64" s="26">
        <v>2042</v>
      </c>
      <c r="B64" s="13" t="s">
        <v>199</v>
      </c>
      <c r="C64" s="27" t="s">
        <v>87</v>
      </c>
      <c r="D64" s="23" t="s">
        <v>28</v>
      </c>
      <c r="E64" s="24">
        <v>150</v>
      </c>
      <c r="F64" s="24">
        <v>1</v>
      </c>
      <c r="G64" s="16">
        <f t="shared" si="0"/>
        <v>150</v>
      </c>
      <c r="H64" s="19" t="s">
        <v>23</v>
      </c>
      <c r="I64" s="3"/>
      <c r="J64" s="3"/>
    </row>
    <row r="65" spans="1:10" ht="15.75" customHeight="1" thickBot="1">
      <c r="A65" s="26">
        <v>20421</v>
      </c>
      <c r="B65" s="13" t="s">
        <v>200</v>
      </c>
      <c r="C65" s="27" t="s">
        <v>102</v>
      </c>
      <c r="D65" s="23" t="s">
        <v>41</v>
      </c>
      <c r="E65" s="24">
        <v>50</v>
      </c>
      <c r="F65" s="24">
        <v>1</v>
      </c>
      <c r="G65" s="16">
        <f t="shared" si="0"/>
        <v>50</v>
      </c>
      <c r="H65" s="19" t="s">
        <v>23</v>
      </c>
      <c r="I65" s="3"/>
      <c r="J65" s="3"/>
    </row>
    <row r="66" spans="1:10" ht="15.75" customHeight="1" thickBot="1">
      <c r="A66" s="26">
        <v>20422</v>
      </c>
      <c r="B66" s="13" t="s">
        <v>201</v>
      </c>
      <c r="C66" s="27" t="s">
        <v>102</v>
      </c>
      <c r="D66" s="23" t="s">
        <v>41</v>
      </c>
      <c r="E66" s="24">
        <v>50</v>
      </c>
      <c r="F66" s="24">
        <v>1</v>
      </c>
      <c r="G66" s="16">
        <f t="shared" si="0"/>
        <v>50</v>
      </c>
      <c r="H66" s="19" t="s">
        <v>23</v>
      </c>
      <c r="I66" s="3"/>
      <c r="J66" s="3"/>
    </row>
    <row r="67" spans="1:10" ht="15.75" customHeight="1" thickBot="1">
      <c r="A67" s="26">
        <v>20423</v>
      </c>
      <c r="B67" s="13" t="s">
        <v>202</v>
      </c>
      <c r="C67" s="27" t="s">
        <v>103</v>
      </c>
      <c r="D67" s="23" t="s">
        <v>41</v>
      </c>
      <c r="E67" s="24">
        <v>50</v>
      </c>
      <c r="F67" s="24">
        <v>1</v>
      </c>
      <c r="G67" s="16">
        <f t="shared" si="0"/>
        <v>50</v>
      </c>
      <c r="H67" s="19" t="s">
        <v>23</v>
      </c>
      <c r="I67" s="3"/>
      <c r="J67" s="3"/>
    </row>
    <row r="68" spans="1:10" ht="15.75" customHeight="1" thickBot="1">
      <c r="A68" s="26">
        <v>20424</v>
      </c>
      <c r="B68" s="13" t="s">
        <v>203</v>
      </c>
      <c r="C68" s="27" t="s">
        <v>102</v>
      </c>
      <c r="D68" s="23" t="s">
        <v>41</v>
      </c>
      <c r="E68" s="24">
        <v>50</v>
      </c>
      <c r="F68" s="24">
        <v>1</v>
      </c>
      <c r="G68" s="16">
        <f t="shared" si="0"/>
        <v>50</v>
      </c>
      <c r="H68" s="19" t="s">
        <v>23</v>
      </c>
      <c r="I68" s="3"/>
      <c r="J68" s="3"/>
    </row>
    <row r="69" spans="1:10" ht="15.75" customHeight="1" thickBot="1">
      <c r="A69" s="26">
        <v>2043</v>
      </c>
      <c r="B69" s="13" t="s">
        <v>104</v>
      </c>
      <c r="C69" s="27" t="s">
        <v>105</v>
      </c>
      <c r="D69" s="23" t="s">
        <v>36</v>
      </c>
      <c r="E69" s="24">
        <v>60</v>
      </c>
      <c r="F69" s="24">
        <v>1</v>
      </c>
      <c r="G69" s="16">
        <f t="shared" si="0"/>
        <v>60</v>
      </c>
      <c r="H69" s="19" t="s">
        <v>23</v>
      </c>
      <c r="I69" s="3"/>
      <c r="J69" s="3"/>
    </row>
    <row r="70" spans="1:10" ht="15.75" customHeight="1" thickBot="1">
      <c r="A70" s="26">
        <v>2044</v>
      </c>
      <c r="B70" s="13" t="s">
        <v>106</v>
      </c>
      <c r="C70" s="27" t="s">
        <v>107</v>
      </c>
      <c r="D70" s="23" t="s">
        <v>36</v>
      </c>
      <c r="E70" s="24">
        <v>180</v>
      </c>
      <c r="F70" s="24">
        <v>1</v>
      </c>
      <c r="G70" s="16">
        <f t="shared" si="0"/>
        <v>180</v>
      </c>
      <c r="H70" s="19" t="s">
        <v>23</v>
      </c>
      <c r="I70" s="3"/>
      <c r="J70" s="3"/>
    </row>
    <row r="71" spans="1:10" ht="15.75" customHeight="1" thickBot="1">
      <c r="A71" s="26">
        <v>2061</v>
      </c>
      <c r="B71" s="13" t="s">
        <v>108</v>
      </c>
      <c r="C71" s="27" t="s">
        <v>38</v>
      </c>
      <c r="D71" s="23" t="s">
        <v>36</v>
      </c>
      <c r="E71" s="24">
        <v>120</v>
      </c>
      <c r="F71" s="24">
        <v>1</v>
      </c>
      <c r="G71" s="16">
        <f t="shared" si="0"/>
        <v>120</v>
      </c>
      <c r="H71" s="19" t="s">
        <v>23</v>
      </c>
      <c r="I71" s="3"/>
      <c r="J71" s="3"/>
    </row>
    <row r="72" spans="1:10" ht="15.75" customHeight="1" thickBot="1">
      <c r="A72" s="26">
        <v>20612</v>
      </c>
      <c r="B72" s="13" t="s">
        <v>109</v>
      </c>
      <c r="C72" s="27" t="s">
        <v>98</v>
      </c>
      <c r="D72" s="23" t="s">
        <v>41</v>
      </c>
      <c r="E72" s="24">
        <v>20</v>
      </c>
      <c r="F72" s="24">
        <v>1</v>
      </c>
      <c r="G72" s="16">
        <f t="shared" si="0"/>
        <v>20</v>
      </c>
      <c r="H72" s="19" t="s">
        <v>23</v>
      </c>
      <c r="I72" s="3"/>
      <c r="J72" s="3"/>
    </row>
    <row r="73" spans="1:10" ht="15.75" customHeight="1" thickBot="1">
      <c r="A73" s="26">
        <v>2081</v>
      </c>
      <c r="B73" s="13" t="s">
        <v>110</v>
      </c>
      <c r="C73" s="27" t="s">
        <v>80</v>
      </c>
      <c r="D73" s="23" t="s">
        <v>36</v>
      </c>
      <c r="E73" s="24">
        <v>60</v>
      </c>
      <c r="F73" s="24">
        <v>1</v>
      </c>
      <c r="G73" s="16">
        <f t="shared" si="0"/>
        <v>60</v>
      </c>
      <c r="H73" s="19" t="s">
        <v>23</v>
      </c>
      <c r="I73" s="3"/>
      <c r="J73" s="3"/>
    </row>
    <row r="74" spans="1:10" ht="15.75" customHeight="1" thickBot="1">
      <c r="A74" s="26">
        <v>2083</v>
      </c>
      <c r="B74" s="13" t="s">
        <v>111</v>
      </c>
      <c r="C74" s="28" t="s">
        <v>83</v>
      </c>
      <c r="D74" s="23" t="s">
        <v>36</v>
      </c>
      <c r="E74" s="24">
        <v>100</v>
      </c>
      <c r="F74" s="24">
        <v>1</v>
      </c>
      <c r="G74" s="16">
        <f aca="true" t="shared" si="1" ref="G74:G122">E74*F74</f>
        <v>100</v>
      </c>
      <c r="H74" s="19" t="s">
        <v>23</v>
      </c>
      <c r="I74" s="3"/>
      <c r="J74" s="3"/>
    </row>
    <row r="75" spans="1:10" ht="15.75" customHeight="1" thickBot="1">
      <c r="A75" s="26">
        <v>20833</v>
      </c>
      <c r="B75" s="13" t="s">
        <v>112</v>
      </c>
      <c r="C75" s="27" t="s">
        <v>113</v>
      </c>
      <c r="D75" s="23" t="s">
        <v>41</v>
      </c>
      <c r="E75" s="24">
        <v>50</v>
      </c>
      <c r="F75" s="24">
        <v>1</v>
      </c>
      <c r="G75" s="16">
        <f t="shared" si="1"/>
        <v>50</v>
      </c>
      <c r="H75" s="19" t="s">
        <v>23</v>
      </c>
      <c r="I75" s="3"/>
      <c r="J75" s="3"/>
    </row>
    <row r="76" spans="1:10" ht="15.75" customHeight="1" thickBot="1">
      <c r="A76" s="26">
        <v>2088</v>
      </c>
      <c r="B76" s="13" t="s">
        <v>114</v>
      </c>
      <c r="C76" s="27" t="s">
        <v>115</v>
      </c>
      <c r="D76" s="23" t="s">
        <v>36</v>
      </c>
      <c r="E76" s="24">
        <v>120</v>
      </c>
      <c r="F76" s="24">
        <v>1</v>
      </c>
      <c r="G76" s="16">
        <f t="shared" si="1"/>
        <v>120</v>
      </c>
      <c r="H76" s="19" t="s">
        <v>23</v>
      </c>
      <c r="I76" s="3"/>
      <c r="J76" s="3"/>
    </row>
    <row r="77" spans="1:10" ht="15.75" customHeight="1" thickBot="1">
      <c r="A77" s="26">
        <v>2089</v>
      </c>
      <c r="B77" s="13" t="s">
        <v>116</v>
      </c>
      <c r="C77" s="27" t="s">
        <v>115</v>
      </c>
      <c r="D77" s="23" t="s">
        <v>36</v>
      </c>
      <c r="E77" s="24">
        <v>120</v>
      </c>
      <c r="F77" s="24">
        <v>1</v>
      </c>
      <c r="G77" s="16">
        <f t="shared" si="1"/>
        <v>120</v>
      </c>
      <c r="H77" s="19" t="s">
        <v>23</v>
      </c>
      <c r="I77" s="3"/>
      <c r="J77" s="3"/>
    </row>
    <row r="78" spans="1:10" ht="15.75" customHeight="1" thickBot="1">
      <c r="A78" s="26">
        <v>2090</v>
      </c>
      <c r="B78" s="13" t="s">
        <v>117</v>
      </c>
      <c r="C78" s="27" t="s">
        <v>118</v>
      </c>
      <c r="D78" s="23" t="s">
        <v>47</v>
      </c>
      <c r="E78" s="24">
        <v>490</v>
      </c>
      <c r="F78" s="24">
        <v>1</v>
      </c>
      <c r="G78" s="16">
        <f t="shared" si="1"/>
        <v>490</v>
      </c>
      <c r="H78" s="19" t="s">
        <v>23</v>
      </c>
      <c r="I78" s="3"/>
      <c r="J78" s="3"/>
    </row>
    <row r="79" spans="1:10" ht="15.75" customHeight="1" thickBot="1">
      <c r="A79" s="26">
        <v>2091</v>
      </c>
      <c r="B79" s="13" t="s">
        <v>119</v>
      </c>
      <c r="C79" s="27" t="s">
        <v>120</v>
      </c>
      <c r="D79" s="23" t="s">
        <v>47</v>
      </c>
      <c r="E79" s="24">
        <v>390</v>
      </c>
      <c r="F79" s="24">
        <v>1</v>
      </c>
      <c r="G79" s="16">
        <f t="shared" si="1"/>
        <v>390</v>
      </c>
      <c r="H79" s="19" t="s">
        <v>23</v>
      </c>
      <c r="I79" s="3"/>
      <c r="J79" s="3"/>
    </row>
    <row r="80" spans="1:10" ht="15.75" customHeight="1" thickBot="1">
      <c r="A80" s="26">
        <v>2113</v>
      </c>
      <c r="B80" s="13" t="s">
        <v>121</v>
      </c>
      <c r="C80" s="27" t="s">
        <v>122</v>
      </c>
      <c r="D80" s="23" t="s">
        <v>36</v>
      </c>
      <c r="E80" s="24">
        <v>90</v>
      </c>
      <c r="F80" s="24">
        <v>1</v>
      </c>
      <c r="G80" s="16">
        <f t="shared" si="1"/>
        <v>90</v>
      </c>
      <c r="H80" s="19" t="s">
        <v>23</v>
      </c>
      <c r="I80" s="3"/>
      <c r="J80" s="3"/>
    </row>
    <row r="81" spans="1:10" ht="15.75" customHeight="1" thickBot="1">
      <c r="A81" s="26">
        <v>2141</v>
      </c>
      <c r="B81" s="13" t="s">
        <v>123</v>
      </c>
      <c r="C81" s="27" t="s">
        <v>124</v>
      </c>
      <c r="D81" s="23" t="s">
        <v>47</v>
      </c>
      <c r="E81" s="24">
        <v>80</v>
      </c>
      <c r="F81" s="24">
        <v>1</v>
      </c>
      <c r="G81" s="16">
        <f t="shared" si="1"/>
        <v>80</v>
      </c>
      <c r="H81" s="19" t="s">
        <v>23</v>
      </c>
      <c r="I81" s="3"/>
      <c r="J81" s="3"/>
    </row>
    <row r="82" spans="1:10" ht="15.75" customHeight="1" thickBot="1">
      <c r="A82" s="26">
        <v>2143</v>
      </c>
      <c r="B82" s="13" t="s">
        <v>125</v>
      </c>
      <c r="C82" s="27" t="s">
        <v>126</v>
      </c>
      <c r="D82" s="23" t="s">
        <v>36</v>
      </c>
      <c r="E82" s="24">
        <v>90</v>
      </c>
      <c r="F82" s="24">
        <v>1</v>
      </c>
      <c r="G82" s="16">
        <f t="shared" si="1"/>
        <v>90</v>
      </c>
      <c r="H82" s="19" t="s">
        <v>23</v>
      </c>
      <c r="I82" s="3"/>
      <c r="J82" s="3"/>
    </row>
    <row r="83" spans="1:10" ht="15.75" customHeight="1" thickBot="1">
      <c r="A83" s="26">
        <v>2144</v>
      </c>
      <c r="B83" s="13" t="s">
        <v>127</v>
      </c>
      <c r="C83" s="27" t="s">
        <v>43</v>
      </c>
      <c r="D83" s="23" t="s">
        <v>36</v>
      </c>
      <c r="E83" s="24">
        <v>120</v>
      </c>
      <c r="F83" s="24">
        <v>1</v>
      </c>
      <c r="G83" s="16">
        <f t="shared" si="1"/>
        <v>120</v>
      </c>
      <c r="H83" s="19" t="s">
        <v>23</v>
      </c>
      <c r="I83" s="3"/>
      <c r="J83" s="3"/>
    </row>
    <row r="84" spans="1:10" ht="15.75" customHeight="1" thickBot="1">
      <c r="A84" s="26">
        <v>2162</v>
      </c>
      <c r="B84" s="13" t="s">
        <v>128</v>
      </c>
      <c r="C84" s="27" t="s">
        <v>129</v>
      </c>
      <c r="D84" s="23" t="s">
        <v>36</v>
      </c>
      <c r="E84" s="24">
        <v>120</v>
      </c>
      <c r="F84" s="24">
        <v>1</v>
      </c>
      <c r="G84" s="16">
        <f t="shared" si="1"/>
        <v>120</v>
      </c>
      <c r="H84" s="18" t="s">
        <v>23</v>
      </c>
      <c r="I84" s="3"/>
      <c r="J84" s="3"/>
    </row>
    <row r="85" spans="1:10" ht="15.75" customHeight="1" thickBot="1">
      <c r="A85" s="26">
        <v>2170</v>
      </c>
      <c r="B85" s="13" t="s">
        <v>130</v>
      </c>
      <c r="C85" s="27" t="s">
        <v>131</v>
      </c>
      <c r="D85" s="23" t="s">
        <v>47</v>
      </c>
      <c r="E85" s="24">
        <v>80</v>
      </c>
      <c r="F85" s="24">
        <v>1</v>
      </c>
      <c r="G85" s="16">
        <f t="shared" si="1"/>
        <v>80</v>
      </c>
      <c r="H85" s="19" t="s">
        <v>23</v>
      </c>
      <c r="I85" s="3"/>
      <c r="J85" s="3"/>
    </row>
    <row r="86" spans="1:10" ht="15.75" customHeight="1" thickBot="1">
      <c r="A86" s="26">
        <v>2171</v>
      </c>
      <c r="B86" s="13" t="s">
        <v>132</v>
      </c>
      <c r="C86" s="27" t="s">
        <v>133</v>
      </c>
      <c r="D86" s="23" t="s">
        <v>28</v>
      </c>
      <c r="E86" s="24">
        <v>90</v>
      </c>
      <c r="F86" s="24">
        <v>1</v>
      </c>
      <c r="G86" s="16">
        <f t="shared" si="1"/>
        <v>90</v>
      </c>
      <c r="H86" s="19" t="s">
        <v>23</v>
      </c>
      <c r="I86" s="3"/>
      <c r="J86" s="3"/>
    </row>
    <row r="87" spans="1:10" ht="15.75" customHeight="1" thickBot="1">
      <c r="A87" s="26">
        <v>2176</v>
      </c>
      <c r="B87" s="13" t="s">
        <v>134</v>
      </c>
      <c r="C87" s="27" t="s">
        <v>50</v>
      </c>
      <c r="D87" s="23" t="s">
        <v>36</v>
      </c>
      <c r="E87" s="24">
        <v>90</v>
      </c>
      <c r="F87" s="24">
        <v>1</v>
      </c>
      <c r="G87" s="16">
        <f t="shared" si="1"/>
        <v>90</v>
      </c>
      <c r="H87" s="19" t="s">
        <v>23</v>
      </c>
      <c r="I87" s="3"/>
      <c r="J87" s="3"/>
    </row>
    <row r="88" spans="1:10" ht="15.75" customHeight="1" thickBot="1">
      <c r="A88" s="26">
        <v>21762</v>
      </c>
      <c r="B88" s="13" t="s">
        <v>135</v>
      </c>
      <c r="C88" s="27" t="s">
        <v>52</v>
      </c>
      <c r="D88" s="23" t="s">
        <v>47</v>
      </c>
      <c r="E88" s="24">
        <v>20</v>
      </c>
      <c r="F88" s="24">
        <v>1</v>
      </c>
      <c r="G88" s="16">
        <f t="shared" si="1"/>
        <v>20</v>
      </c>
      <c r="H88" s="19" t="s">
        <v>23</v>
      </c>
      <c r="I88" s="3"/>
      <c r="J88" s="3"/>
    </row>
    <row r="89" spans="1:10" ht="15.75" customHeight="1" thickBot="1">
      <c r="A89" s="20">
        <v>2178</v>
      </c>
      <c r="B89" s="66" t="s">
        <v>216</v>
      </c>
      <c r="C89" s="30" t="s">
        <v>50</v>
      </c>
      <c r="D89" s="23" t="s">
        <v>36</v>
      </c>
      <c r="E89" s="31">
        <v>90</v>
      </c>
      <c r="F89" s="31">
        <v>1</v>
      </c>
      <c r="G89" s="16">
        <f t="shared" si="1"/>
        <v>90</v>
      </c>
      <c r="H89" s="19" t="s">
        <v>23</v>
      </c>
      <c r="I89" s="3"/>
      <c r="J89" s="3"/>
    </row>
    <row r="90" spans="1:10" ht="15.75" customHeight="1" thickBot="1">
      <c r="A90" s="20">
        <v>2179</v>
      </c>
      <c r="B90" s="21" t="s">
        <v>136</v>
      </c>
      <c r="C90" s="30" t="s">
        <v>107</v>
      </c>
      <c r="D90" s="23" t="s">
        <v>28</v>
      </c>
      <c r="E90" s="31">
        <v>180</v>
      </c>
      <c r="F90" s="31">
        <v>1</v>
      </c>
      <c r="G90" s="16">
        <f t="shared" si="1"/>
        <v>180</v>
      </c>
      <c r="H90" s="19" t="s">
        <v>23</v>
      </c>
      <c r="I90" s="3"/>
      <c r="J90" s="3"/>
    </row>
    <row r="91" spans="1:10" ht="15.75" customHeight="1" thickBot="1">
      <c r="A91" s="20">
        <v>21792</v>
      </c>
      <c r="B91" s="21" t="s">
        <v>137</v>
      </c>
      <c r="C91" s="30" t="s">
        <v>52</v>
      </c>
      <c r="D91" s="23" t="s">
        <v>47</v>
      </c>
      <c r="E91" s="31">
        <v>30</v>
      </c>
      <c r="F91" s="31">
        <v>1</v>
      </c>
      <c r="G91" s="16">
        <f t="shared" si="1"/>
        <v>30</v>
      </c>
      <c r="H91" s="19" t="s">
        <v>23</v>
      </c>
      <c r="I91" s="3"/>
      <c r="J91" s="3"/>
    </row>
    <row r="92" spans="1:10" ht="15.75" customHeight="1" thickBot="1">
      <c r="A92" s="26">
        <v>2230</v>
      </c>
      <c r="B92" s="13" t="s">
        <v>220</v>
      </c>
      <c r="C92" s="27" t="s">
        <v>138</v>
      </c>
      <c r="D92" s="23" t="s">
        <v>17</v>
      </c>
      <c r="E92" s="24">
        <v>70</v>
      </c>
      <c r="F92" s="24">
        <v>1</v>
      </c>
      <c r="G92" s="16">
        <f t="shared" si="1"/>
        <v>70</v>
      </c>
      <c r="H92" s="18"/>
      <c r="I92" s="3"/>
      <c r="J92" s="3"/>
    </row>
    <row r="93" spans="1:8" ht="15.75" customHeight="1" thickBot="1">
      <c r="A93" s="58">
        <v>2232</v>
      </c>
      <c r="B93" s="59" t="s">
        <v>207</v>
      </c>
      <c r="C93" s="60" t="s">
        <v>208</v>
      </c>
      <c r="D93" s="61" t="s">
        <v>209</v>
      </c>
      <c r="E93" s="55">
        <v>150</v>
      </c>
      <c r="F93" s="55">
        <v>1</v>
      </c>
      <c r="G93" s="55">
        <f t="shared" si="1"/>
        <v>150</v>
      </c>
      <c r="H93" s="65" t="s">
        <v>23</v>
      </c>
    </row>
    <row r="94" spans="1:8" ht="15.75" customHeight="1" thickBot="1">
      <c r="A94" s="20">
        <v>22322</v>
      </c>
      <c r="B94" s="22" t="s">
        <v>210</v>
      </c>
      <c r="C94" s="30" t="s">
        <v>211</v>
      </c>
      <c r="D94" s="23" t="s">
        <v>47</v>
      </c>
      <c r="E94" s="31">
        <v>20</v>
      </c>
      <c r="F94" s="55">
        <v>1</v>
      </c>
      <c r="G94" s="55">
        <f t="shared" si="1"/>
        <v>20</v>
      </c>
      <c r="H94" s="62" t="s">
        <v>23</v>
      </c>
    </row>
    <row r="95" spans="1:8" ht="15.75" customHeight="1" thickBot="1">
      <c r="A95" s="20">
        <v>2233</v>
      </c>
      <c r="B95" s="22" t="s">
        <v>223</v>
      </c>
      <c r="C95" s="30" t="s">
        <v>212</v>
      </c>
      <c r="D95" s="23" t="s">
        <v>209</v>
      </c>
      <c r="E95" s="31">
        <v>120</v>
      </c>
      <c r="F95" s="63">
        <v>1</v>
      </c>
      <c r="G95" s="55">
        <f t="shared" si="1"/>
        <v>120</v>
      </c>
      <c r="H95" s="64" t="s">
        <v>23</v>
      </c>
    </row>
    <row r="96" spans="1:8" ht="15.75" customHeight="1" thickBot="1">
      <c r="A96" s="20">
        <v>22332</v>
      </c>
      <c r="B96" s="22" t="s">
        <v>213</v>
      </c>
      <c r="C96" s="30" t="s">
        <v>214</v>
      </c>
      <c r="D96" s="23" t="s">
        <v>215</v>
      </c>
      <c r="E96" s="31">
        <v>30</v>
      </c>
      <c r="F96" s="63">
        <v>1</v>
      </c>
      <c r="G96" s="55">
        <f t="shared" si="1"/>
        <v>30</v>
      </c>
      <c r="H96" s="62" t="s">
        <v>23</v>
      </c>
    </row>
    <row r="97" spans="1:10" ht="15.75" customHeight="1" thickBot="1">
      <c r="A97" s="26">
        <v>2234</v>
      </c>
      <c r="B97" s="13" t="s">
        <v>221</v>
      </c>
      <c r="C97" s="27" t="s">
        <v>139</v>
      </c>
      <c r="D97" s="23" t="s">
        <v>36</v>
      </c>
      <c r="E97" s="24">
        <v>90</v>
      </c>
      <c r="F97" s="24">
        <v>1</v>
      </c>
      <c r="G97" s="55">
        <f t="shared" si="1"/>
        <v>90</v>
      </c>
      <c r="H97" s="19" t="s">
        <v>23</v>
      </c>
      <c r="I97" s="3"/>
      <c r="J97" s="3"/>
    </row>
    <row r="98" spans="1:8" ht="15.75" customHeight="1" thickBot="1">
      <c r="A98" s="20">
        <v>2235</v>
      </c>
      <c r="B98" s="22" t="s">
        <v>222</v>
      </c>
      <c r="C98" s="30" t="s">
        <v>50</v>
      </c>
      <c r="D98" s="23" t="s">
        <v>209</v>
      </c>
      <c r="E98" s="31">
        <v>90</v>
      </c>
      <c r="F98" s="63">
        <v>1</v>
      </c>
      <c r="G98" s="55">
        <f t="shared" si="1"/>
        <v>90</v>
      </c>
      <c r="H98" s="62" t="s">
        <v>23</v>
      </c>
    </row>
    <row r="99" spans="1:8" ht="15.75" customHeight="1" thickBot="1">
      <c r="A99" s="58">
        <v>2242</v>
      </c>
      <c r="B99" s="59" t="s">
        <v>140</v>
      </c>
      <c r="C99" s="60" t="s">
        <v>141</v>
      </c>
      <c r="D99" s="61" t="s">
        <v>28</v>
      </c>
      <c r="E99" s="55">
        <v>50</v>
      </c>
      <c r="F99" s="55">
        <v>1</v>
      </c>
      <c r="G99" s="55">
        <f t="shared" si="1"/>
        <v>50</v>
      </c>
      <c r="H99" s="62" t="s">
        <v>23</v>
      </c>
    </row>
    <row r="100" spans="1:8" ht="15.75" customHeight="1" thickBot="1">
      <c r="A100" s="20">
        <v>2271</v>
      </c>
      <c r="B100" s="22" t="s">
        <v>217</v>
      </c>
      <c r="C100" s="30" t="s">
        <v>35</v>
      </c>
      <c r="D100" s="23" t="s">
        <v>36</v>
      </c>
      <c r="E100" s="31">
        <v>60</v>
      </c>
      <c r="F100" s="55">
        <v>1</v>
      </c>
      <c r="G100" s="55">
        <f t="shared" si="1"/>
        <v>60</v>
      </c>
      <c r="H100" s="56" t="s">
        <v>23</v>
      </c>
    </row>
    <row r="101" spans="1:8" ht="15.75" customHeight="1" thickBot="1">
      <c r="A101" s="20">
        <v>2272</v>
      </c>
      <c r="B101" s="22" t="s">
        <v>219</v>
      </c>
      <c r="C101" s="30" t="s">
        <v>35</v>
      </c>
      <c r="D101" s="23" t="s">
        <v>28</v>
      </c>
      <c r="E101" s="31">
        <v>120</v>
      </c>
      <c r="F101" s="55">
        <v>1</v>
      </c>
      <c r="G101" s="55">
        <f t="shared" si="1"/>
        <v>120</v>
      </c>
      <c r="H101" s="56" t="s">
        <v>23</v>
      </c>
    </row>
    <row r="102" spans="1:10" ht="15.75" customHeight="1" thickBot="1">
      <c r="A102" s="26">
        <v>3032</v>
      </c>
      <c r="B102" s="13" t="s">
        <v>142</v>
      </c>
      <c r="C102" s="27" t="s">
        <v>143</v>
      </c>
      <c r="D102" s="23" t="s">
        <v>36</v>
      </c>
      <c r="E102" s="24">
        <v>100</v>
      </c>
      <c r="F102" s="24">
        <v>1</v>
      </c>
      <c r="G102" s="16">
        <f t="shared" si="1"/>
        <v>100</v>
      </c>
      <c r="H102" s="19" t="s">
        <v>23</v>
      </c>
      <c r="I102" s="3"/>
      <c r="J102" s="3"/>
    </row>
    <row r="103" spans="1:10" ht="15.75" customHeight="1" thickBot="1">
      <c r="A103" s="26">
        <v>3033</v>
      </c>
      <c r="B103" s="13" t="s">
        <v>144</v>
      </c>
      <c r="C103" s="28" t="s">
        <v>145</v>
      </c>
      <c r="D103" s="23" t="s">
        <v>17</v>
      </c>
      <c r="E103" s="24">
        <v>160</v>
      </c>
      <c r="F103" s="24">
        <v>1</v>
      </c>
      <c r="G103" s="16">
        <f t="shared" si="1"/>
        <v>160</v>
      </c>
      <c r="H103" s="18"/>
      <c r="I103" s="3"/>
      <c r="J103" s="3"/>
    </row>
    <row r="104" spans="1:10" ht="15.75" customHeight="1" thickBot="1">
      <c r="A104" s="26">
        <v>3034</v>
      </c>
      <c r="B104" s="13" t="s">
        <v>146</v>
      </c>
      <c r="C104" s="28" t="s">
        <v>147</v>
      </c>
      <c r="D104" s="23" t="s">
        <v>17</v>
      </c>
      <c r="E104" s="24">
        <v>90</v>
      </c>
      <c r="F104" s="24">
        <v>1</v>
      </c>
      <c r="G104" s="16">
        <f t="shared" si="1"/>
        <v>90</v>
      </c>
      <c r="H104" s="18"/>
      <c r="I104" s="3"/>
      <c r="J104" s="3"/>
    </row>
    <row r="105" spans="1:10" s="77" customFormat="1" ht="15.75" customHeight="1" thickBot="1">
      <c r="A105" s="69">
        <v>3041</v>
      </c>
      <c r="B105" s="70" t="s">
        <v>148</v>
      </c>
      <c r="C105" s="71" t="s">
        <v>149</v>
      </c>
      <c r="D105" s="72" t="s">
        <v>28</v>
      </c>
      <c r="E105" s="73">
        <v>210</v>
      </c>
      <c r="F105" s="73">
        <v>1</v>
      </c>
      <c r="G105" s="74">
        <f t="shared" si="1"/>
        <v>210</v>
      </c>
      <c r="H105" s="75" t="s">
        <v>23</v>
      </c>
      <c r="I105" s="76"/>
      <c r="J105" s="76"/>
    </row>
    <row r="106" spans="1:10" s="77" customFormat="1" ht="15.75" customHeight="1" thickBot="1">
      <c r="A106" s="69">
        <v>3043</v>
      </c>
      <c r="B106" s="70" t="s">
        <v>150</v>
      </c>
      <c r="C106" s="71" t="s">
        <v>151</v>
      </c>
      <c r="D106" s="72" t="s">
        <v>28</v>
      </c>
      <c r="E106" s="73">
        <v>190</v>
      </c>
      <c r="F106" s="73">
        <v>1</v>
      </c>
      <c r="G106" s="74">
        <f t="shared" si="1"/>
        <v>190</v>
      </c>
      <c r="H106" s="75" t="s">
        <v>23</v>
      </c>
      <c r="I106" s="76"/>
      <c r="J106" s="76"/>
    </row>
    <row r="107" spans="1:8" s="77" customFormat="1" ht="15.75" customHeight="1" thickBot="1">
      <c r="A107" s="69">
        <v>3050</v>
      </c>
      <c r="B107" s="78" t="s">
        <v>228</v>
      </c>
      <c r="C107" s="79" t="s">
        <v>229</v>
      </c>
      <c r="D107" s="80" t="s">
        <v>230</v>
      </c>
      <c r="E107" s="73">
        <v>77</v>
      </c>
      <c r="F107" s="75">
        <v>1</v>
      </c>
      <c r="G107" s="81">
        <f t="shared" si="1"/>
        <v>77</v>
      </c>
      <c r="H107" s="75" t="s">
        <v>23</v>
      </c>
    </row>
    <row r="108" spans="1:10" s="77" customFormat="1" ht="15.75" customHeight="1" thickBot="1">
      <c r="A108" s="69">
        <v>3052</v>
      </c>
      <c r="B108" s="70" t="s">
        <v>231</v>
      </c>
      <c r="C108" s="71" t="s">
        <v>152</v>
      </c>
      <c r="D108" s="72" t="s">
        <v>28</v>
      </c>
      <c r="E108" s="73">
        <v>36</v>
      </c>
      <c r="F108" s="73">
        <v>1</v>
      </c>
      <c r="G108" s="74">
        <f t="shared" si="1"/>
        <v>36</v>
      </c>
      <c r="H108" s="75" t="s">
        <v>23</v>
      </c>
      <c r="I108" s="76"/>
      <c r="J108" s="76"/>
    </row>
    <row r="109" spans="1:10" s="77" customFormat="1" ht="15.75" customHeight="1" thickBot="1">
      <c r="A109" s="82">
        <v>3053</v>
      </c>
      <c r="B109" s="83" t="s">
        <v>232</v>
      </c>
      <c r="C109" s="71" t="s">
        <v>233</v>
      </c>
      <c r="D109" s="72" t="s">
        <v>28</v>
      </c>
      <c r="E109" s="73">
        <v>96</v>
      </c>
      <c r="F109" s="73">
        <v>1</v>
      </c>
      <c r="G109" s="74">
        <f t="shared" si="1"/>
        <v>96</v>
      </c>
      <c r="H109" s="75" t="s">
        <v>23</v>
      </c>
      <c r="I109" s="76"/>
      <c r="J109" s="76"/>
    </row>
    <row r="110" spans="1:10" s="77" customFormat="1" ht="15.75" customHeight="1" thickBot="1">
      <c r="A110" s="69">
        <v>3062</v>
      </c>
      <c r="B110" s="70" t="s">
        <v>153</v>
      </c>
      <c r="C110" s="71" t="s">
        <v>154</v>
      </c>
      <c r="D110" s="72" t="s">
        <v>36</v>
      </c>
      <c r="E110" s="73">
        <v>180</v>
      </c>
      <c r="F110" s="73">
        <v>1</v>
      </c>
      <c r="G110" s="74">
        <f t="shared" si="1"/>
        <v>180</v>
      </c>
      <c r="H110" s="75" t="s">
        <v>23</v>
      </c>
      <c r="I110" s="76"/>
      <c r="J110" s="76"/>
    </row>
    <row r="111" spans="1:8" s="77" customFormat="1" ht="15.75" customHeight="1" thickBot="1">
      <c r="A111" s="69">
        <v>3063</v>
      </c>
      <c r="B111" s="83" t="s">
        <v>234</v>
      </c>
      <c r="C111" s="71" t="s">
        <v>235</v>
      </c>
      <c r="D111" s="72" t="s">
        <v>236</v>
      </c>
      <c r="E111" s="73">
        <v>190</v>
      </c>
      <c r="F111" s="73">
        <v>1</v>
      </c>
      <c r="G111" s="74">
        <f t="shared" si="1"/>
        <v>190</v>
      </c>
      <c r="H111" s="75" t="s">
        <v>23</v>
      </c>
    </row>
    <row r="112" spans="1:8" s="88" customFormat="1" ht="15" customHeight="1" thickBot="1">
      <c r="A112" s="84">
        <v>4032</v>
      </c>
      <c r="B112" s="85" t="s">
        <v>155</v>
      </c>
      <c r="C112" s="86" t="s">
        <v>156</v>
      </c>
      <c r="D112" s="87" t="s">
        <v>47</v>
      </c>
      <c r="E112" s="74">
        <v>380</v>
      </c>
      <c r="F112" s="73">
        <v>1</v>
      </c>
      <c r="G112" s="74">
        <f t="shared" si="1"/>
        <v>380</v>
      </c>
      <c r="H112" s="75" t="s">
        <v>23</v>
      </c>
    </row>
    <row r="113" spans="1:8" s="32" customFormat="1" ht="15" customHeight="1" thickBot="1">
      <c r="A113" s="12">
        <v>40322</v>
      </c>
      <c r="B113" s="13" t="s">
        <v>157</v>
      </c>
      <c r="C113" s="14" t="s">
        <v>158</v>
      </c>
      <c r="D113" s="15" t="s">
        <v>31</v>
      </c>
      <c r="E113" s="16">
        <v>10</v>
      </c>
      <c r="F113" s="24">
        <v>1</v>
      </c>
      <c r="G113" s="16">
        <f t="shared" si="1"/>
        <v>10</v>
      </c>
      <c r="H113" s="18"/>
    </row>
    <row r="114" spans="1:8" s="32" customFormat="1" ht="15" customHeight="1" thickBot="1">
      <c r="A114" s="33">
        <v>4041</v>
      </c>
      <c r="B114" s="21" t="s">
        <v>159</v>
      </c>
      <c r="C114" s="14" t="s">
        <v>160</v>
      </c>
      <c r="D114" s="15" t="s">
        <v>25</v>
      </c>
      <c r="E114" s="16">
        <v>990</v>
      </c>
      <c r="F114" s="16">
        <v>1</v>
      </c>
      <c r="G114" s="16">
        <f t="shared" si="1"/>
        <v>990</v>
      </c>
      <c r="H114" s="19" t="s">
        <v>23</v>
      </c>
    </row>
    <row r="115" spans="1:8" s="32" customFormat="1" ht="15" customHeight="1" thickBot="1">
      <c r="A115" s="33">
        <v>4042</v>
      </c>
      <c r="B115" s="21" t="s">
        <v>161</v>
      </c>
      <c r="C115" s="14" t="s">
        <v>162</v>
      </c>
      <c r="D115" s="15" t="s">
        <v>25</v>
      </c>
      <c r="E115" s="16">
        <v>860</v>
      </c>
      <c r="F115" s="16">
        <v>1</v>
      </c>
      <c r="G115" s="16">
        <f t="shared" si="1"/>
        <v>860</v>
      </c>
      <c r="H115" s="19" t="s">
        <v>23</v>
      </c>
    </row>
    <row r="116" spans="1:10" ht="15.75" customHeight="1" thickBot="1">
      <c r="A116" s="26">
        <v>4050</v>
      </c>
      <c r="B116" s="13" t="s">
        <v>163</v>
      </c>
      <c r="C116" s="28" t="s">
        <v>164</v>
      </c>
      <c r="D116" s="23" t="s">
        <v>17</v>
      </c>
      <c r="E116" s="24">
        <v>360</v>
      </c>
      <c r="F116" s="24">
        <v>1</v>
      </c>
      <c r="G116" s="16">
        <f t="shared" si="1"/>
        <v>360</v>
      </c>
      <c r="H116" s="18"/>
      <c r="I116" s="3"/>
      <c r="J116" s="3"/>
    </row>
    <row r="117" spans="1:8" s="32" customFormat="1" ht="15" customHeight="1" thickBot="1">
      <c r="A117" s="33">
        <v>4061</v>
      </c>
      <c r="B117" s="21" t="s">
        <v>165</v>
      </c>
      <c r="C117" s="14" t="s">
        <v>166</v>
      </c>
      <c r="D117" s="15" t="s">
        <v>25</v>
      </c>
      <c r="E117" s="16">
        <v>780</v>
      </c>
      <c r="F117" s="16">
        <v>1</v>
      </c>
      <c r="G117" s="16">
        <f t="shared" si="1"/>
        <v>780</v>
      </c>
      <c r="H117" s="19" t="s">
        <v>23</v>
      </c>
    </row>
    <row r="118" spans="1:10" ht="15.75" customHeight="1" thickBot="1">
      <c r="A118" s="20">
        <v>4081</v>
      </c>
      <c r="B118" s="21" t="s">
        <v>167</v>
      </c>
      <c r="C118" s="28" t="s">
        <v>168</v>
      </c>
      <c r="D118" s="23" t="s">
        <v>17</v>
      </c>
      <c r="E118" s="24">
        <v>260</v>
      </c>
      <c r="F118" s="24">
        <v>1</v>
      </c>
      <c r="G118" s="16">
        <f t="shared" si="1"/>
        <v>260</v>
      </c>
      <c r="H118" s="19" t="s">
        <v>23</v>
      </c>
      <c r="I118" s="3"/>
      <c r="J118" s="3"/>
    </row>
    <row r="119" spans="1:10" ht="15.75" customHeight="1" thickBot="1">
      <c r="A119" s="20">
        <v>4091</v>
      </c>
      <c r="B119" s="21" t="s">
        <v>169</v>
      </c>
      <c r="C119" s="28" t="s">
        <v>168</v>
      </c>
      <c r="D119" s="23" t="s">
        <v>17</v>
      </c>
      <c r="E119" s="24">
        <v>360</v>
      </c>
      <c r="F119" s="24">
        <v>1</v>
      </c>
      <c r="G119" s="16">
        <f t="shared" si="1"/>
        <v>360</v>
      </c>
      <c r="H119" s="19" t="s">
        <v>23</v>
      </c>
      <c r="I119" s="3"/>
      <c r="J119" s="3"/>
    </row>
    <row r="120" spans="1:10" ht="15.75" customHeight="1" thickBot="1">
      <c r="A120" s="26">
        <v>10046</v>
      </c>
      <c r="B120" s="21" t="s">
        <v>170</v>
      </c>
      <c r="C120" s="27" t="s">
        <v>171</v>
      </c>
      <c r="D120" s="23" t="s">
        <v>25</v>
      </c>
      <c r="E120" s="24">
        <v>7600</v>
      </c>
      <c r="F120" s="24">
        <v>1</v>
      </c>
      <c r="G120" s="16">
        <f t="shared" si="1"/>
        <v>7600</v>
      </c>
      <c r="H120" s="19" t="s">
        <v>172</v>
      </c>
      <c r="I120" s="3"/>
      <c r="J120" s="3"/>
    </row>
    <row r="121" spans="1:10" ht="13.5" customHeight="1" thickBot="1">
      <c r="A121" s="26">
        <v>10051</v>
      </c>
      <c r="B121" s="34" t="s">
        <v>173</v>
      </c>
      <c r="C121" s="28" t="s">
        <v>174</v>
      </c>
      <c r="D121" s="23" t="s">
        <v>25</v>
      </c>
      <c r="E121" s="24">
        <v>1600</v>
      </c>
      <c r="F121" s="24">
        <v>1</v>
      </c>
      <c r="G121" s="16">
        <f t="shared" si="1"/>
        <v>1600</v>
      </c>
      <c r="H121" s="19" t="s">
        <v>23</v>
      </c>
      <c r="I121" s="3"/>
      <c r="J121" s="3"/>
    </row>
    <row r="122" spans="1:10" ht="15.75" customHeight="1" thickBot="1">
      <c r="A122" s="26">
        <v>8015</v>
      </c>
      <c r="B122" s="35" t="s">
        <v>175</v>
      </c>
      <c r="C122" s="36" t="s">
        <v>176</v>
      </c>
      <c r="D122" s="23" t="s">
        <v>14</v>
      </c>
      <c r="E122" s="24">
        <v>3920</v>
      </c>
      <c r="F122" s="24">
        <v>1</v>
      </c>
      <c r="G122" s="16">
        <f t="shared" si="1"/>
        <v>3920</v>
      </c>
      <c r="H122" s="19" t="s">
        <v>23</v>
      </c>
      <c r="I122" s="3"/>
      <c r="J122" s="3"/>
    </row>
    <row r="123" spans="1:10" ht="13.5" customHeight="1" thickBot="1">
      <c r="A123" s="26">
        <v>8001</v>
      </c>
      <c r="B123" s="34" t="s">
        <v>177</v>
      </c>
      <c r="C123" s="28" t="s">
        <v>178</v>
      </c>
      <c r="D123" s="23" t="s">
        <v>179</v>
      </c>
      <c r="E123" s="24"/>
      <c r="F123" s="24">
        <v>1</v>
      </c>
      <c r="G123" s="24"/>
      <c r="H123" s="25"/>
      <c r="I123" s="3"/>
      <c r="J123" s="3"/>
    </row>
    <row r="124" spans="1:10" ht="13.5" customHeight="1" thickBot="1">
      <c r="A124" s="26">
        <v>8002</v>
      </c>
      <c r="B124" s="34" t="s">
        <v>180</v>
      </c>
      <c r="C124" s="28" t="s">
        <v>178</v>
      </c>
      <c r="D124" s="23" t="s">
        <v>179</v>
      </c>
      <c r="E124" s="24"/>
      <c r="F124" s="24">
        <v>1</v>
      </c>
      <c r="G124" s="24"/>
      <c r="H124" s="25"/>
      <c r="I124" s="3"/>
      <c r="J124" s="3"/>
    </row>
    <row r="125" spans="1:10" ht="13.5" customHeight="1" thickBot="1">
      <c r="A125" s="26">
        <v>80041</v>
      </c>
      <c r="B125" s="34" t="s">
        <v>181</v>
      </c>
      <c r="C125" s="28" t="s">
        <v>182</v>
      </c>
      <c r="D125" s="23" t="s">
        <v>179</v>
      </c>
      <c r="E125" s="24"/>
      <c r="F125" s="24">
        <v>1</v>
      </c>
      <c r="G125" s="24"/>
      <c r="H125" s="25"/>
      <c r="I125" s="3"/>
      <c r="J125" s="3"/>
    </row>
    <row r="126" spans="1:10" ht="13.5" customHeight="1" thickBot="1">
      <c r="A126" s="26">
        <v>80042</v>
      </c>
      <c r="B126" s="34" t="s">
        <v>181</v>
      </c>
      <c r="C126" s="28" t="s">
        <v>183</v>
      </c>
      <c r="D126" s="23" t="s">
        <v>179</v>
      </c>
      <c r="E126" s="24"/>
      <c r="F126" s="24">
        <v>1</v>
      </c>
      <c r="G126" s="24"/>
      <c r="H126" s="25"/>
      <c r="I126" s="3"/>
      <c r="J126" s="3"/>
    </row>
    <row r="127" spans="1:10" ht="13.5" customHeight="1" thickBot="1">
      <c r="A127" s="37" t="s">
        <v>184</v>
      </c>
      <c r="B127" s="89"/>
      <c r="C127" s="90"/>
      <c r="D127" s="90"/>
      <c r="E127" s="91"/>
      <c r="F127" s="38">
        <v>113</v>
      </c>
      <c r="G127" s="39">
        <f>SUM(G10:G126)</f>
        <v>39149</v>
      </c>
      <c r="H127" s="25"/>
      <c r="I127" s="3"/>
      <c r="J127" s="3"/>
    </row>
    <row r="128" spans="1:10" ht="15" customHeight="1">
      <c r="A128" s="3"/>
      <c r="C128" s="3"/>
      <c r="D128" s="3"/>
      <c r="E128" s="3"/>
      <c r="F128" s="3" t="s">
        <v>218</v>
      </c>
      <c r="G128" s="3"/>
      <c r="I128" s="3"/>
      <c r="J128" s="3"/>
    </row>
    <row r="129" spans="1:10" ht="15" customHeight="1">
      <c r="A129" s="57" t="s">
        <v>197</v>
      </c>
      <c r="B129" s="57"/>
      <c r="C129" s="3"/>
      <c r="D129" s="3"/>
      <c r="E129" s="3"/>
      <c r="F129" s="3"/>
      <c r="G129" s="3"/>
      <c r="H129" s="5"/>
      <c r="I129" s="3"/>
      <c r="J129" s="3"/>
    </row>
    <row r="130" spans="1:10" ht="15" customHeight="1">
      <c r="A130" s="3"/>
      <c r="C130" s="3"/>
      <c r="D130" s="3"/>
      <c r="E130" s="3"/>
      <c r="F130" s="3"/>
      <c r="G130" s="3"/>
      <c r="I130" s="3"/>
      <c r="J130" s="3"/>
    </row>
    <row r="131" spans="1:10" ht="15" customHeight="1">
      <c r="A131" s="92" t="s">
        <v>185</v>
      </c>
      <c r="B131" s="92"/>
      <c r="C131" s="40"/>
      <c r="D131" s="41"/>
      <c r="E131" s="42"/>
      <c r="F131" s="43"/>
      <c r="G131" s="43"/>
      <c r="H131" s="5"/>
      <c r="I131" s="3"/>
      <c r="J131" s="3"/>
    </row>
    <row r="132" spans="1:10" ht="15" customHeight="1">
      <c r="A132" s="44"/>
      <c r="B132" s="105" t="s">
        <v>186</v>
      </c>
      <c r="C132" s="105"/>
      <c r="D132" s="105"/>
      <c r="E132" s="105"/>
      <c r="F132" s="105"/>
      <c r="G132" s="46"/>
      <c r="H132" s="5"/>
      <c r="I132" s="3"/>
      <c r="J132" s="3"/>
    </row>
    <row r="133" spans="1:10" ht="15" customHeight="1">
      <c r="A133" s="44"/>
      <c r="B133" s="105" t="s">
        <v>187</v>
      </c>
      <c r="C133" s="105"/>
      <c r="D133" s="105"/>
      <c r="E133" s="105"/>
      <c r="F133" s="105"/>
      <c r="G133" s="105"/>
      <c r="H133" s="5"/>
      <c r="I133" s="3"/>
      <c r="J133" s="3"/>
    </row>
    <row r="134" spans="1:10" ht="10.5" customHeight="1">
      <c r="A134" s="47"/>
      <c r="C134" s="3"/>
      <c r="D134" s="3"/>
      <c r="E134" s="3"/>
      <c r="F134" s="3"/>
      <c r="G134" s="3"/>
      <c r="H134" s="5"/>
      <c r="I134" s="3"/>
      <c r="J134" s="3"/>
    </row>
    <row r="135" spans="1:10" ht="15" customHeight="1">
      <c r="A135" s="107" t="s">
        <v>188</v>
      </c>
      <c r="B135" s="107"/>
      <c r="C135" s="107"/>
      <c r="D135" s="41"/>
      <c r="E135" s="42"/>
      <c r="F135" s="43"/>
      <c r="G135" s="43"/>
      <c r="H135" s="5"/>
      <c r="I135" s="3"/>
      <c r="J135" s="3"/>
    </row>
    <row r="136" spans="1:10" ht="15" customHeight="1">
      <c r="A136" s="3"/>
      <c r="B136" s="45" t="s">
        <v>189</v>
      </c>
      <c r="C136" s="40"/>
      <c r="D136" s="49"/>
      <c r="E136" s="51"/>
      <c r="F136" s="46"/>
      <c r="G136" s="46"/>
      <c r="H136" s="5"/>
      <c r="I136" s="3"/>
      <c r="J136" s="3"/>
    </row>
    <row r="137" spans="1:10" ht="15" customHeight="1">
      <c r="A137" s="3"/>
      <c r="B137" s="105" t="s">
        <v>190</v>
      </c>
      <c r="C137" s="105"/>
      <c r="D137" s="49"/>
      <c r="E137" s="50"/>
      <c r="F137" s="46"/>
      <c r="G137" s="46"/>
      <c r="H137" s="5"/>
      <c r="I137" s="3"/>
      <c r="J137" s="3"/>
    </row>
    <row r="138" spans="1:10" ht="15" customHeight="1">
      <c r="A138" s="3"/>
      <c r="B138" s="105" t="s">
        <v>191</v>
      </c>
      <c r="C138" s="105"/>
      <c r="D138" s="49"/>
      <c r="E138" s="50"/>
      <c r="F138" s="46"/>
      <c r="G138" s="46"/>
      <c r="H138" s="5"/>
      <c r="I138" s="3"/>
      <c r="J138" s="3"/>
    </row>
    <row r="139" spans="1:10" ht="15" customHeight="1">
      <c r="A139" s="3"/>
      <c r="B139" s="45"/>
      <c r="C139" s="44"/>
      <c r="D139" s="49"/>
      <c r="E139" s="50"/>
      <c r="F139" s="46"/>
      <c r="G139" s="46"/>
      <c r="H139" s="5"/>
      <c r="I139" s="3"/>
      <c r="J139" s="3"/>
    </row>
    <row r="140" spans="1:10" ht="15" customHeight="1">
      <c r="A140" s="107" t="s">
        <v>192</v>
      </c>
      <c r="B140" s="107"/>
      <c r="C140" s="107"/>
      <c r="D140" s="41"/>
      <c r="E140" s="42"/>
      <c r="F140" s="43"/>
      <c r="G140" s="43"/>
      <c r="H140" s="5"/>
      <c r="I140" s="3"/>
      <c r="J140" s="3"/>
    </row>
    <row r="141" spans="1:10" ht="15" customHeight="1">
      <c r="A141" s="48"/>
      <c r="B141" s="52"/>
      <c r="C141" s="40"/>
      <c r="D141" s="41"/>
      <c r="E141" s="42"/>
      <c r="F141" s="43"/>
      <c r="G141" s="43"/>
      <c r="H141" s="5"/>
      <c r="I141" s="3"/>
      <c r="J141" s="3"/>
    </row>
    <row r="142" spans="1:10" ht="25.5" customHeight="1">
      <c r="A142" s="108" t="s">
        <v>193</v>
      </c>
      <c r="B142" s="108"/>
      <c r="C142" s="108"/>
      <c r="D142" s="108"/>
      <c r="E142" s="108"/>
      <c r="F142" s="108"/>
      <c r="G142" s="108"/>
      <c r="H142" s="108"/>
      <c r="I142" s="3"/>
      <c r="J142" s="3"/>
    </row>
    <row r="143" spans="1:8" s="53" customFormat="1" ht="24.75" customHeight="1">
      <c r="A143" s="109" t="s">
        <v>194</v>
      </c>
      <c r="B143" s="109"/>
      <c r="C143" s="109"/>
      <c r="D143" s="109"/>
      <c r="E143" s="109"/>
      <c r="F143" s="109"/>
      <c r="G143" s="109"/>
      <c r="H143" s="109"/>
    </row>
    <row r="144" spans="1:10" ht="15" customHeight="1">
      <c r="A144" s="3"/>
      <c r="C144" s="3"/>
      <c r="D144" s="3"/>
      <c r="E144" s="3"/>
      <c r="F144" s="3"/>
      <c r="G144" s="3"/>
      <c r="H144" s="5"/>
      <c r="I144" s="3"/>
      <c r="J144" s="3"/>
    </row>
    <row r="145" spans="1:10" ht="12.75" customHeight="1">
      <c r="A145" s="3"/>
      <c r="C145" s="3"/>
      <c r="D145" s="3"/>
      <c r="E145" s="3"/>
      <c r="F145" s="3"/>
      <c r="G145" s="3"/>
      <c r="H145" s="5"/>
      <c r="I145" s="3"/>
      <c r="J145" s="3"/>
    </row>
    <row r="146" spans="1:10" ht="15" customHeight="1">
      <c r="A146" s="106" t="s">
        <v>195</v>
      </c>
      <c r="B146" s="106"/>
      <c r="C146" s="3"/>
      <c r="D146" s="3"/>
      <c r="E146" s="3"/>
      <c r="F146" s="106" t="s">
        <v>196</v>
      </c>
      <c r="G146" s="106"/>
      <c r="H146" s="5"/>
      <c r="I146" s="3"/>
      <c r="J146" s="3"/>
    </row>
    <row r="147" spans="1:10" ht="15" customHeight="1">
      <c r="A147" s="3"/>
      <c r="C147" s="3"/>
      <c r="D147" s="3"/>
      <c r="E147" s="54"/>
      <c r="F147" s="54"/>
      <c r="G147" s="54"/>
      <c r="H147" s="5"/>
      <c r="I147" s="3"/>
      <c r="J147" s="3"/>
    </row>
    <row r="148" spans="1:10" ht="15" customHeight="1">
      <c r="A148" s="3"/>
      <c r="C148" s="3"/>
      <c r="D148" s="3"/>
      <c r="E148" s="3"/>
      <c r="F148" s="3"/>
      <c r="G148" s="3"/>
      <c r="I148" s="3"/>
      <c r="J148" s="3"/>
    </row>
    <row r="149" spans="1:10" ht="15" customHeight="1">
      <c r="A149" s="3"/>
      <c r="C149" s="3"/>
      <c r="D149" s="3"/>
      <c r="E149" s="3"/>
      <c r="F149" s="3"/>
      <c r="G149" s="3"/>
      <c r="I149" s="3"/>
      <c r="J149" s="3"/>
    </row>
    <row r="150" spans="1:10" ht="15" customHeight="1">
      <c r="A150" s="3"/>
      <c r="C150" s="3"/>
      <c r="D150" s="3"/>
      <c r="E150" s="3"/>
      <c r="F150" s="3"/>
      <c r="G150" s="3"/>
      <c r="H150" s="5"/>
      <c r="I150" s="3"/>
      <c r="J150" s="3"/>
    </row>
  </sheetData>
  <sheetProtection/>
  <mergeCells count="18">
    <mergeCell ref="B132:F132"/>
    <mergeCell ref="B133:G133"/>
    <mergeCell ref="A146:B146"/>
    <mergeCell ref="F146:G146"/>
    <mergeCell ref="A135:C135"/>
    <mergeCell ref="B137:C137"/>
    <mergeCell ref="B138:C138"/>
    <mergeCell ref="A140:C140"/>
    <mergeCell ref="A142:H142"/>
    <mergeCell ref="A143:H143"/>
    <mergeCell ref="B127:E127"/>
    <mergeCell ref="A131:B131"/>
    <mergeCell ref="A3:H3"/>
    <mergeCell ref="A4:H4"/>
    <mergeCell ref="A5:G5"/>
    <mergeCell ref="A6:G6"/>
    <mergeCell ref="A7:G7"/>
    <mergeCell ref="A8:G8"/>
  </mergeCells>
  <hyperlinks>
    <hyperlink ref="H14" r:id="rId1" display="SMS2008/1071.htm"/>
    <hyperlink ref="H16" r:id="rId2" display="SMS2008/1011.htm"/>
    <hyperlink ref="H17" r:id="rId3" display="SMS2008/1011.htm"/>
    <hyperlink ref="H18" r:id="rId4" display="SMS2008/1012.htm"/>
    <hyperlink ref="H19" r:id="rId5" display="SMS2008/1021.htm"/>
    <hyperlink ref="H20" r:id="rId6" display="SMS2008/1021.htm"/>
    <hyperlink ref="H21" r:id="rId7" display="SMS2008/1031.htm"/>
    <hyperlink ref="H22" r:id="rId8" display="DuiZhaoPin.htm"/>
    <hyperlink ref="H23" r:id="rId9" display="SMS2008/1051.htm"/>
    <hyperlink ref="H24" r:id="rId10" display="SMS2008/1051.htm"/>
    <hyperlink ref="H25" r:id="rId11" display="DuiZhaoPin.htm"/>
    <hyperlink ref="H26" r:id="rId12" display="SMS2008/1055.htm"/>
    <hyperlink ref="H27" r:id="rId13" display="SMS2008/1061.htm"/>
    <hyperlink ref="H28" r:id="rId14" display="DuiZhaoPin.htm"/>
    <hyperlink ref="H29" r:id="rId15" display="SMS2008/1101.htm"/>
    <hyperlink ref="H30" r:id="rId16" display="SMS2008/1102.htm"/>
    <hyperlink ref="H31" r:id="rId17" display="DuiZhaoPin.htm"/>
    <hyperlink ref="H32" r:id="rId18" display="SMS2008/1104.htm"/>
    <hyperlink ref="H33" r:id="rId19" display="DuiZhaoPin.htm"/>
    <hyperlink ref="H34" r:id="rId20" display="SMS2008/1106.htm"/>
    <hyperlink ref="H35" r:id="rId21" display="SMS2008/1107htm.htm"/>
    <hyperlink ref="H36" r:id="rId22" display="SMS2008/1122.htm"/>
    <hyperlink ref="H37" r:id="rId23" display="SMS2008/1122.htm"/>
    <hyperlink ref="H38" r:id="rId24" display="http://www.bjzw.com/images/CP/1123.jpg"/>
    <hyperlink ref="H39" r:id="rId25" display="SMS2008/1131.htm"/>
    <hyperlink ref="H40" r:id="rId26" display="SMS2008/1151.htm"/>
    <hyperlink ref="H41" r:id="rId27" display="http://www.bjzw.com/images/CP/1152.jpg"/>
    <hyperlink ref="H42" r:id="rId28" display="SMS2008/1161.htm"/>
    <hyperlink ref="H43" r:id="rId29" display="SMS2008/1171.htm"/>
    <hyperlink ref="H44" r:id="rId30" display="SMS2008/1181.htm"/>
    <hyperlink ref="H45" r:id="rId31" display="SMS2008/1191.htm"/>
    <hyperlink ref="H47" r:id="rId32" display="../SMS2008/2054.htm"/>
    <hyperlink ref="H48" r:id="rId33" display="SMS2008/2055.htm"/>
    <hyperlink ref="H49" r:id="rId34" display="SMS2008/1201.htm"/>
    <hyperlink ref="H50" r:id="rId35" display="SMS2008/1202.htm"/>
    <hyperlink ref="H51" r:id="rId36" display="SMS2008/5512.htm"/>
    <hyperlink ref="H52" r:id="rId37" display="SMS2008/5581.htm"/>
    <hyperlink ref="H53" r:id="rId38" display="SMS2008/2013.htm"/>
    <hyperlink ref="H54" r:id="rId39" display="SMS2008/2014.htm"/>
    <hyperlink ref="H55" r:id="rId40" display="DuiZhaoPin.htm"/>
    <hyperlink ref="H56" r:id="rId41" display="SMS2008/2015.htm"/>
    <hyperlink ref="H57" r:id="rId42" display="DuiZhaoPin.htm"/>
    <hyperlink ref="H58" r:id="rId43" display="SMS2008/2016.htm"/>
    <hyperlink ref="H59" r:id="rId44" display="SMS2008/2022.htm"/>
    <hyperlink ref="H60" r:id="rId45" display="DuiZhaoPin.htm"/>
    <hyperlink ref="H61" r:id="rId46" display="SMS2008\2031.htm"/>
    <hyperlink ref="H62" r:id="rId47" display="DuiZhaoPin.htm"/>
    <hyperlink ref="H63" r:id="rId48" display="SMS2008/2041.htm"/>
    <hyperlink ref="H64" r:id="rId49" display="SMS2008/2042.htm"/>
    <hyperlink ref="H65" r:id="rId50" display="DuiZhaoPin.htm"/>
    <hyperlink ref="H66" r:id="rId51" display="DuiZhaoPin.htm"/>
    <hyperlink ref="H67" r:id="rId52" display="DuiZhaoPin.htm"/>
    <hyperlink ref="H68" r:id="rId53" display="DuiZhaoPin.htm"/>
    <hyperlink ref="H69" r:id="rId54" display="SMS2008/2043.htm"/>
    <hyperlink ref="H70" r:id="rId55" display="SMS2008/2044.htm"/>
    <hyperlink ref="H71" r:id="rId56" display="SMS2008/2061.htm"/>
    <hyperlink ref="H72" r:id="rId57" display="DuiZhaoPin.htm"/>
    <hyperlink ref="H73" r:id="rId58" display="SMS2008/2081.htm"/>
    <hyperlink ref="H74" r:id="rId59" display="SMS2008/2086.htm"/>
    <hyperlink ref="H75" r:id="rId60" display="DuiZhaoPin.htm"/>
    <hyperlink ref="H76" r:id="rId61" display="SMS2008/2088.htm"/>
    <hyperlink ref="H77" r:id="rId62" display="SMS2008/2089.htm"/>
    <hyperlink ref="H78" r:id="rId63" display="SMS2008/2090.htm"/>
    <hyperlink ref="H79" r:id="rId64" display="SMS2008/2091.htm"/>
    <hyperlink ref="H80" r:id="rId65" display="SMS2008/2113.htm"/>
    <hyperlink ref="H81" r:id="rId66" display="SMS2008/2141.htm"/>
    <hyperlink ref="H82" r:id="rId67" display="SMS2008/2143.htm"/>
    <hyperlink ref="H83" r:id="rId68" display="SMS2008/2144.htm"/>
    <hyperlink ref="H85" r:id="rId69" display="SMS2008/2171.htm"/>
    <hyperlink ref="H86" r:id="rId70" display="SMS2008/21721.htm"/>
    <hyperlink ref="H87" r:id="rId71" display="SMS2008/2176.htm"/>
    <hyperlink ref="H88" r:id="rId72" display="DuiZhaoPin.htm"/>
    <hyperlink ref="H89" r:id="rId73" display="SMS2008/2178.htm"/>
    <hyperlink ref="H90" r:id="rId74" display="SMS2008/21792.htm"/>
    <hyperlink ref="H91" r:id="rId75" display="DuiZhaoPin.htm"/>
    <hyperlink ref="H102" r:id="rId76" display="SMS2008/3032.htm"/>
    <hyperlink ref="H105" r:id="rId77" display="SMS2008/3041.htm"/>
    <hyperlink ref="H106" r:id="rId78" display="SMS2008/3043.htm"/>
    <hyperlink ref="H108" r:id="rId79" display="SMS2008/3052.htm"/>
    <hyperlink ref="H110" r:id="rId80" display="SMS2008/3062.htm"/>
    <hyperlink ref="H112" r:id="rId81" display="images/CP/4031.jpg"/>
    <hyperlink ref="H114" r:id="rId82" display="SMS2008/4041.htm"/>
    <hyperlink ref="H115" r:id="rId83" display="http://bjzw.com/SMS2008/4042.htm"/>
    <hyperlink ref="H117" r:id="rId84" display="SMS2008/4061.htm"/>
    <hyperlink ref="H118" r:id="rId85" display="images/CIMG1985.JPG"/>
    <hyperlink ref="H119" r:id="rId86" display="images/CP/4091.jpg"/>
    <hyperlink ref="H120" r:id="rId87" display="SMS2008/7003.htm"/>
    <hyperlink ref="H121" r:id="rId88" display="SMS2008/10301.htm"/>
    <hyperlink ref="H122" r:id="rId89" display="SMS2008/8015.htm"/>
    <hyperlink ref="A134" r:id="rId90" display="z-4.xls"/>
    <hyperlink ref="E136" r:id="rId91" display="http://124.42.124.217/wenba/"/>
    <hyperlink ref="A146" r:id="rId92" display="Z-6.xls"/>
    <hyperlink ref="F146" r:id="rId93" display="index.htm"/>
    <hyperlink ref="H111" r:id="rId94" display="说明"/>
    <hyperlink ref="H93" r:id="rId95" display="说明"/>
    <hyperlink ref="H95" r:id="rId96" display="说明"/>
    <hyperlink ref="H94" r:id="rId97" display="DuiZhaoPin.htm"/>
    <hyperlink ref="H96" r:id="rId98" display="DuiZhaoPin.htm"/>
    <hyperlink ref="H99" r:id="rId99" display="SMS2008/2242.htm"/>
    <hyperlink ref="H100" r:id="rId100" display="SMS2008/2271.htm"/>
    <hyperlink ref="H101" r:id="rId101" display="说明"/>
    <hyperlink ref="H97" r:id="rId102" display="说明"/>
    <hyperlink ref="H98" r:id="rId103" display="说明"/>
    <hyperlink ref="H109" r:id="rId104" display="说明"/>
    <hyperlink ref="H107" r:id="rId105" display="说明"/>
    <hyperlink ref="H15" r:id="rId106" display="简介"/>
  </hyperlinks>
  <printOptions/>
  <pageMargins left="0.25" right="0.25" top="0.75" bottom="0.75" header="0.3" footer="0.3"/>
  <pageSetup horizontalDpi="600" verticalDpi="600" orientation="portrait" paperSize="9" r:id="rId108"/>
  <drawing r:id="rId1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2020-07-11T07:00:17Z</cp:lastPrinted>
  <dcterms:created xsi:type="dcterms:W3CDTF">2020-04-08T14:59:36Z</dcterms:created>
  <dcterms:modified xsi:type="dcterms:W3CDTF">2023-01-26T09:46:00Z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